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5\"/>
    </mc:Choice>
  </mc:AlternateContent>
  <bookViews>
    <workbookView xWindow="0" yWindow="0" windowWidth="28800" windowHeight="123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2" i="1" l="1"/>
  <c r="G26" i="1"/>
  <c r="G39" i="1" l="1"/>
  <c r="G44" i="1" s="1"/>
  <c r="G45" i="1" l="1"/>
  <c r="G41" i="1"/>
  <c r="G42" i="1"/>
  <c r="G43" i="1"/>
  <c r="G46" i="1"/>
  <c r="G48" i="1" s="1"/>
  <c r="G47" i="1" l="1"/>
  <c r="G50" i="1" s="1"/>
</calcChain>
</file>

<file path=xl/sharedStrings.xml><?xml version="1.0" encoding="utf-8"?>
<sst xmlns="http://schemas.openxmlformats.org/spreadsheetml/2006/main" count="46" uniqueCount="43">
  <si>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</si>
  <si>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</si>
  <si>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</si>
  <si>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</si>
  <si>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</si>
  <si>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</si>
  <si>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</si>
  <si>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</si>
  <si>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</si>
  <si>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</si>
  <si>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</si>
  <si>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</si>
  <si>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</si>
  <si>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M3</t>
  </si>
  <si>
    <t>ACONDICIONAMIENTO DE TERRENO EN AREA DE ACERA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</si>
  <si>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</si>
  <si>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</si>
  <si>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</si>
  <si>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</si>
  <si>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</si>
  <si>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</si>
  <si>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</si>
  <si>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</si>
  <si>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</si>
  <si>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</si>
  <si>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</si>
  <si>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</si>
  <si>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</si>
  <si>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</si>
  <si>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</si>
  <si>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</si>
  <si>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</si>
  <si>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</si>
  <si>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</si>
  <si>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BOTE DE MATERIAL DEMOLIDO</t>
  </si>
  <si>
    <t>DEMOLICION DE ACERAS EXISTENTES EN MAL ESTADO</t>
  </si>
  <si>
    <t>ANGEL MAÑAN</t>
  </si>
  <si>
    <t>CONTENES REPARACION</t>
  </si>
  <si>
    <t>PA</t>
  </si>
  <si>
    <t>REPARACION DE ACERAS Y CONTENES</t>
  </si>
  <si>
    <t>RESIDENCIAL DON SERRET</t>
  </si>
  <si>
    <t>ABRIL 2023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</si>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</sst>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5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000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4"/>
  <sheetViews>
    <sheetView tabSelected="1" zoomScaleNormal="100" workbookViewId="0">
      <selection activeCell="E23" sqref="E23:E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42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39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40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41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35</v>
      </c>
      <c r="C23" s="16">
        <v>100</v>
      </c>
      <c r="D23" s="17" t="s">
        <v>15</v>
      </c>
      <c r="E23" s="16"/>
      <c r="F23" s="18"/>
      <c r="G23" s="19"/>
    </row>
    <row r="24" spans="1:7" x14ac:dyDescent="0.25">
      <c r="A24" s="19">
        <v>1.2</v>
      </c>
      <c r="B24" s="20" t="s">
        <v>34</v>
      </c>
      <c r="C24" s="16">
        <v>13</v>
      </c>
      <c r="D24" s="17" t="s">
        <v>13</v>
      </c>
      <c r="E24" s="16"/>
      <c r="F24" s="18"/>
      <c r="G24" s="19"/>
    </row>
    <row r="25" spans="1:7" ht="29.25" x14ac:dyDescent="0.25">
      <c r="A25" s="19">
        <v>1.3</v>
      </c>
      <c r="B25" s="20" t="s">
        <v>14</v>
      </c>
      <c r="C25" s="16">
        <v>100</v>
      </c>
      <c r="D25" s="17" t="s">
        <v>15</v>
      </c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37</v>
      </c>
      <c r="C29" s="16">
        <v>0</v>
      </c>
      <c r="D29" s="17" t="s">
        <v>12</v>
      </c>
      <c r="E29" s="16"/>
      <c r="F29" s="18"/>
      <c r="G29" s="19"/>
    </row>
    <row r="30" spans="1:7" x14ac:dyDescent="0.25">
      <c r="A30" s="19">
        <v>2.2000000000000002</v>
      </c>
      <c r="B30" s="19" t="s">
        <v>17</v>
      </c>
      <c r="C30" s="16">
        <v>100</v>
      </c>
      <c r="D30" s="17" t="s">
        <v>15</v>
      </c>
      <c r="E30" s="16"/>
      <c r="F30" s="18"/>
      <c r="G30" s="19"/>
    </row>
    <row r="31" spans="1:7" x14ac:dyDescent="0.25">
      <c r="A31" s="19">
        <v>2.2999999999999998</v>
      </c>
      <c r="B31" s="19" t="s">
        <v>18</v>
      </c>
      <c r="C31" s="16">
        <v>0</v>
      </c>
      <c r="D31" s="17" t="s">
        <v>12</v>
      </c>
      <c r="E31" s="50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19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20</v>
      </c>
      <c r="C34" s="16">
        <v>1</v>
      </c>
      <c r="D34" s="17" t="s">
        <v>38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2"/>
    </row>
    <row r="37" spans="1:7" x14ac:dyDescent="0.25">
      <c r="A37" s="19"/>
      <c r="B37" s="19"/>
      <c r="C37" s="16"/>
      <c r="D37" s="17"/>
      <c r="E37" s="16"/>
      <c r="F37" s="23"/>
      <c r="G37" s="22">
        <f>F34+F35+F36</f>
        <v>0</v>
      </c>
    </row>
    <row r="38" spans="1:7" ht="15.75" thickBot="1" x14ac:dyDescent="0.3">
      <c r="A38" s="19"/>
      <c r="B38" s="19"/>
      <c r="C38" s="24"/>
      <c r="D38" s="17"/>
      <c r="E38" s="24"/>
      <c r="F38" s="25"/>
      <c r="G38" s="26"/>
    </row>
    <row r="39" spans="1:7" ht="15.75" thickBot="1" x14ac:dyDescent="0.3">
      <c r="A39" s="27"/>
      <c r="B39" s="27"/>
      <c r="C39" s="27"/>
      <c r="D39" s="28"/>
      <c r="E39" s="27"/>
      <c r="F39" s="29" t="s">
        <v>21</v>
      </c>
      <c r="G39" s="30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1"/>
    </row>
    <row r="41" spans="1:7" x14ac:dyDescent="0.25">
      <c r="A41" s="1"/>
      <c r="B41" s="1"/>
      <c r="C41" s="15" t="s">
        <v>22</v>
      </c>
      <c r="D41" s="32"/>
      <c r="E41" s="33"/>
      <c r="F41" s="34">
        <v>3.5000000000000003E-2</v>
      </c>
      <c r="G41" s="35">
        <f>+G39*F41</f>
        <v>0</v>
      </c>
    </row>
    <row r="42" spans="1:7" ht="15.75" x14ac:dyDescent="0.25">
      <c r="A42" s="1"/>
      <c r="B42" s="36" t="s">
        <v>36</v>
      </c>
      <c r="C42" s="15" t="s">
        <v>23</v>
      </c>
      <c r="D42" s="32"/>
      <c r="E42" s="33"/>
      <c r="F42" s="34">
        <v>0.02</v>
      </c>
      <c r="G42" s="35">
        <f>+G39*F42</f>
        <v>0</v>
      </c>
    </row>
    <row r="43" spans="1:7" x14ac:dyDescent="0.25">
      <c r="A43" s="1"/>
      <c r="B43" s="37" t="s">
        <v>24</v>
      </c>
      <c r="C43" s="15" t="s">
        <v>25</v>
      </c>
      <c r="D43" s="15"/>
      <c r="E43" s="33"/>
      <c r="F43" s="34">
        <v>0.01</v>
      </c>
      <c r="G43" s="35">
        <f>+G39*F43</f>
        <v>0</v>
      </c>
    </row>
    <row r="44" spans="1:7" ht="15.75" x14ac:dyDescent="0.25">
      <c r="A44" s="1"/>
      <c r="B44" s="36"/>
      <c r="C44" s="15" t="s">
        <v>26</v>
      </c>
      <c r="D44" s="32"/>
      <c r="E44" s="33"/>
      <c r="F44" s="34">
        <v>1E-3</v>
      </c>
      <c r="G44" s="35">
        <f>+G39*F44</f>
        <v>0</v>
      </c>
    </row>
    <row r="45" spans="1:7" x14ac:dyDescent="0.25">
      <c r="A45" s="1"/>
      <c r="B45" s="38"/>
      <c r="C45" s="15" t="s">
        <v>27</v>
      </c>
      <c r="D45" s="32"/>
      <c r="E45" s="33"/>
      <c r="F45" s="34">
        <v>0.03</v>
      </c>
      <c r="G45" s="35">
        <f>+G39*F45</f>
        <v>0</v>
      </c>
    </row>
    <row r="46" spans="1:7" x14ac:dyDescent="0.25">
      <c r="A46" s="1"/>
      <c r="B46" s="1"/>
      <c r="C46" s="15" t="s">
        <v>28</v>
      </c>
      <c r="D46" s="32"/>
      <c r="E46" s="33"/>
      <c r="F46" s="34">
        <v>0.1</v>
      </c>
      <c r="G46" s="35">
        <f>+G39*F46</f>
        <v>0</v>
      </c>
    </row>
    <row r="47" spans="1:7" x14ac:dyDescent="0.25">
      <c r="A47" s="1"/>
      <c r="B47" s="1"/>
      <c r="C47" s="15" t="s">
        <v>29</v>
      </c>
      <c r="D47" s="39"/>
      <c r="E47" s="40"/>
      <c r="F47" s="41"/>
      <c r="G47" s="25">
        <f>SUM(G41:G46)</f>
        <v>0</v>
      </c>
    </row>
    <row r="48" spans="1:7" x14ac:dyDescent="0.25">
      <c r="A48" s="1"/>
      <c r="B48" s="1"/>
      <c r="C48" s="42"/>
      <c r="D48" s="43" t="s">
        <v>30</v>
      </c>
      <c r="E48" s="44">
        <v>0.18</v>
      </c>
      <c r="F48" s="34"/>
      <c r="G48" s="45">
        <f>G46*E48</f>
        <v>0</v>
      </c>
    </row>
    <row r="49" spans="1:7" ht="15.75" thickBot="1" x14ac:dyDescent="0.3">
      <c r="A49" s="1"/>
      <c r="B49" s="46"/>
      <c r="C49" s="1"/>
      <c r="D49" s="1"/>
      <c r="E49" s="1"/>
      <c r="F49" s="47"/>
      <c r="G49" s="1"/>
    </row>
    <row r="50" spans="1:7" ht="16.5" thickBot="1" x14ac:dyDescent="0.3">
      <c r="A50" s="1"/>
      <c r="B50" s="36"/>
      <c r="C50" s="1"/>
      <c r="D50" s="1"/>
      <c r="E50" s="29" t="s">
        <v>31</v>
      </c>
      <c r="F50" s="48"/>
      <c r="G50" s="49">
        <f>G39+G47+G48</f>
        <v>0</v>
      </c>
    </row>
    <row r="51" spans="1:7" x14ac:dyDescent="0.25">
      <c r="A51" s="1"/>
      <c r="B51" s="38"/>
      <c r="E51" s="1"/>
      <c r="F51" s="1"/>
      <c r="G51" s="31"/>
    </row>
    <row r="52" spans="1:7" x14ac:dyDescent="0.25">
      <c r="B52" s="46"/>
      <c r="E52" s="46"/>
    </row>
    <row r="53" spans="1:7" x14ac:dyDescent="0.25">
      <c r="B53" s="55" t="s">
        <v>32</v>
      </c>
      <c r="C53" s="55"/>
      <c r="D53" s="55"/>
      <c r="E53" s="55"/>
      <c r="F53" s="55"/>
    </row>
    <row r="54" spans="1:7" x14ac:dyDescent="0.25">
      <c r="B54" s="55" t="s">
        <v>33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2023-05-10T12:43:22Z</cp:lastPrinted>
  <dcterms:created xsi:type="dcterms:W3CDTF">2021-11-11T13:02:27Z</dcterms:created>
  <dcterms:modified xsi:type="dcterms:W3CDTF">2023-06-05T13:01:10Z</dcterms:modified>
</cp:coreProperties>
</file>