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1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7" i="1" s="1"/>
  <c r="G43" i="1" l="1"/>
  <c r="G39" i="1"/>
  <c r="G42" i="1"/>
  <c r="G44" i="1"/>
  <c r="G46" i="1" s="1"/>
  <c r="G41" i="1"/>
  <c r="G40" i="1"/>
  <c r="G45" i="1" l="1"/>
  <c r="G48" i="1" s="1"/>
</calcChain>
</file>

<file path=xl/sharedStrings.xml><?xml version="1.0" encoding="utf-8"?>
<sst xmlns="http://schemas.openxmlformats.org/spreadsheetml/2006/main" count="35" uniqueCount="35">
  <si>
    <t>AYUNTAMIENTO MUNICIPAL DE BANI</t>
  </si>
  <si>
    <t>OBRA:</t>
  </si>
  <si>
    <t>FECHA:</t>
  </si>
  <si>
    <t>MAYO-2023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</si>
  <si>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</si>
  <si>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</si>
  <si>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</si>
  <si>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</si>
  <si>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</si>
  <si>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</si>
  <si>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</si>
  <si>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</si>
  <si>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</si>
  <si>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</si>
  <si>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</si>
  <si>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</si>
  <si>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</si>
  <si>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</si>
  <si>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</si>
  <si>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</si>
  <si>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</si>
  <si>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</si>
  <si>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</si>
  <si>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</si>
  <si>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</si>
  <si>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</si>
  <si>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LIMPIEZA Y ACONDICIONAMIENTO DE AREA.</t>
  </si>
  <si>
    <t>SELLAR CON CEMENTO PLASTICO ASFALTICO PUNTOS CRITICOS</t>
  </si>
  <si>
    <t>APLICAR UNA CAPA DE IMPRIMACION ASFALTICA</t>
  </si>
  <si>
    <t>IMPERMEABILIZACION CON MEMBRANA ASFALTICA GRANULADA, TIPO APP DE 2.8 MM (4 KG/CM2), CON REFUERZO POLIESTER DE 130 gr/m2</t>
  </si>
  <si>
    <t>COLOCAR RETENEDORES DE BASURA A BOCA DE DESAGUE.</t>
  </si>
  <si>
    <t>LIMPIEZA Y BOTE DE DESPERDICIO</t>
  </si>
  <si>
    <t>DIRECCION:</t>
  </si>
  <si>
    <t xml:space="preserve">CALLE SANCHEZ ESQ. MELLA </t>
  </si>
  <si>
    <t>IMPERMEABILIZACION DE TECHO EN PALACIO 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</si>
</sst>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4" fontId="9" fillId="0" borderId="6" xfId="2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8" fillId="2" borderId="7" xfId="0" applyFont="1" applyFill="1" applyBorder="1"/>
    <xf numFmtId="44" fontId="8" fillId="2" borderId="8" xfId="0" applyNumberFormat="1" applyFont="1" applyFill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44" fontId="8" fillId="0" borderId="12" xfId="0" applyNumberFormat="1" applyFont="1" applyBorder="1"/>
    <xf numFmtId="0" fontId="9" fillId="0" borderId="7" xfId="0" applyFont="1" applyBorder="1"/>
    <xf numFmtId="0" fontId="9" fillId="0" borderId="8" xfId="0" applyFont="1" applyBorder="1"/>
    <xf numFmtId="0" fontId="8" fillId="0" borderId="13" xfId="0" applyFont="1" applyBorder="1"/>
    <xf numFmtId="0" fontId="9" fillId="0" borderId="14" xfId="0" applyFont="1" applyBorder="1" applyAlignment="1">
      <alignment wrapText="1"/>
    </xf>
    <xf numFmtId="0" fontId="9" fillId="0" borderId="14" xfId="0" applyFont="1" applyBorder="1"/>
    <xf numFmtId="0" fontId="9" fillId="0" borderId="15" xfId="0" applyFont="1" applyBorder="1"/>
    <xf numFmtId="43" fontId="9" fillId="0" borderId="13" xfId="1" applyFont="1" applyBorder="1" applyAlignment="1">
      <alignment horizontal="center"/>
    </xf>
    <xf numFmtId="43" fontId="9" fillId="0" borderId="14" xfId="1" applyFont="1" applyBorder="1" applyAlignment="1">
      <alignment horizontal="center"/>
    </xf>
    <xf numFmtId="43" fontId="9" fillId="0" borderId="15" xfId="1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3" fontId="9" fillId="0" borderId="14" xfId="1" applyNumberFormat="1" applyFont="1" applyBorder="1" applyAlignment="1">
      <alignment horizontal="center"/>
    </xf>
    <xf numFmtId="44" fontId="9" fillId="0" borderId="13" xfId="2" applyNumberFormat="1" applyFont="1" applyBorder="1" applyAlignment="1">
      <alignment horizontal="center"/>
    </xf>
    <xf numFmtId="44" fontId="9" fillId="0" borderId="14" xfId="2" applyNumberFormat="1" applyFont="1" applyBorder="1" applyAlignment="1">
      <alignment horizontal="center"/>
    </xf>
    <xf numFmtId="44" fontId="9" fillId="0" borderId="15" xfId="2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2"/>
  <sheetViews>
    <sheetView tabSelected="1" zoomScaleNormal="100" workbookViewId="0">
      <selection activeCell="J40" sqref="J40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62" t="s">
        <v>0</v>
      </c>
      <c r="B12" s="63"/>
      <c r="C12" s="63"/>
      <c r="D12" s="63"/>
      <c r="E12" s="63"/>
      <c r="F12" s="63"/>
      <c r="G12" s="64"/>
    </row>
    <row r="13" spans="1:7" ht="18.75" x14ac:dyDescent="0.3">
      <c r="A13" s="65"/>
      <c r="B13" s="65"/>
      <c r="C13" s="65"/>
      <c r="D13" s="65"/>
      <c r="E13" s="65"/>
      <c r="F13" s="65"/>
      <c r="G13" s="65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34</v>
      </c>
      <c r="C15" s="1"/>
      <c r="D15" s="1"/>
      <c r="E15" s="1"/>
      <c r="F15" s="1"/>
      <c r="G15" s="1"/>
    </row>
    <row r="16" spans="1:7" x14ac:dyDescent="0.25">
      <c r="A16" s="5" t="s">
        <v>32</v>
      </c>
      <c r="B16" s="6" t="s">
        <v>33</v>
      </c>
      <c r="C16" s="1"/>
      <c r="D16" s="1"/>
      <c r="E16" s="1"/>
      <c r="F16" s="1"/>
      <c r="G16" s="1"/>
    </row>
    <row r="17" spans="1:7" x14ac:dyDescent="0.25">
      <c r="A17" s="5" t="s">
        <v>2</v>
      </c>
      <c r="B17" s="7" t="s">
        <v>3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1" spans="1:7" ht="15.75" thickBot="1" x14ac:dyDescent="0.3"/>
    <row r="22" spans="1:7" x14ac:dyDescent="0.25">
      <c r="A22" s="41"/>
      <c r="B22" s="48"/>
      <c r="C22" s="52"/>
      <c r="D22" s="55"/>
      <c r="E22" s="52"/>
      <c r="F22" s="59"/>
      <c r="G22" s="42"/>
    </row>
    <row r="23" spans="1:7" x14ac:dyDescent="0.25">
      <c r="A23" s="43"/>
      <c r="B23" s="49" t="s">
        <v>26</v>
      </c>
      <c r="C23" s="53"/>
      <c r="D23" s="56"/>
      <c r="E23" s="53"/>
      <c r="F23" s="60"/>
      <c r="G23" s="44"/>
    </row>
    <row r="24" spans="1:7" x14ac:dyDescent="0.25">
      <c r="A24" s="43"/>
      <c r="B24" s="49"/>
      <c r="C24" s="53"/>
      <c r="D24" s="56"/>
      <c r="E24" s="53"/>
      <c r="F24" s="60"/>
      <c r="G24" s="44"/>
    </row>
    <row r="25" spans="1:7" ht="29.25" x14ac:dyDescent="0.25">
      <c r="A25" s="43"/>
      <c r="B25" s="49" t="s">
        <v>27</v>
      </c>
      <c r="C25" s="53"/>
      <c r="D25" s="56"/>
      <c r="E25" s="53"/>
      <c r="F25" s="60"/>
      <c r="G25" s="44"/>
    </row>
    <row r="26" spans="1:7" x14ac:dyDescent="0.25">
      <c r="A26" s="43"/>
      <c r="B26" s="49"/>
      <c r="C26" s="53"/>
      <c r="D26" s="56"/>
      <c r="E26" s="53"/>
      <c r="F26" s="60"/>
      <c r="G26" s="44"/>
    </row>
    <row r="27" spans="1:7" x14ac:dyDescent="0.25">
      <c r="A27" s="43"/>
      <c r="B27" s="49" t="s">
        <v>28</v>
      </c>
      <c r="C27" s="53"/>
      <c r="D27" s="56"/>
      <c r="E27" s="53"/>
      <c r="F27" s="60"/>
      <c r="G27" s="44"/>
    </row>
    <row r="28" spans="1:7" ht="57.75" x14ac:dyDescent="0.25">
      <c r="A28" s="43"/>
      <c r="B28" s="49" t="s">
        <v>29</v>
      </c>
      <c r="C28" s="53"/>
      <c r="D28" s="56"/>
      <c r="E28" s="53"/>
      <c r="F28" s="60"/>
      <c r="G28" s="45"/>
    </row>
    <row r="29" spans="1:7" x14ac:dyDescent="0.25">
      <c r="A29" s="43"/>
      <c r="B29" s="49"/>
      <c r="C29" s="53"/>
      <c r="D29" s="56"/>
      <c r="E29" s="53"/>
      <c r="F29" s="60"/>
      <c r="G29" s="45"/>
    </row>
    <row r="30" spans="1:7" ht="29.25" x14ac:dyDescent="0.25">
      <c r="A30" s="43"/>
      <c r="B30" s="49" t="s">
        <v>30</v>
      </c>
      <c r="C30" s="53"/>
      <c r="D30" s="56"/>
      <c r="E30" s="53"/>
      <c r="F30" s="60"/>
      <c r="G30" s="44"/>
    </row>
    <row r="31" spans="1:7" x14ac:dyDescent="0.25">
      <c r="A31" s="43"/>
      <c r="B31" s="49"/>
      <c r="C31" s="53"/>
      <c r="D31" s="56"/>
      <c r="E31" s="53"/>
      <c r="F31" s="60"/>
      <c r="G31" s="44"/>
    </row>
    <row r="32" spans="1:7" x14ac:dyDescent="0.25">
      <c r="A32" s="43"/>
      <c r="B32" s="50" t="s">
        <v>31</v>
      </c>
      <c r="C32" s="53">
        <v>1300</v>
      </c>
      <c r="D32" s="56" t="s">
        <v>11</v>
      </c>
      <c r="E32" s="53"/>
      <c r="F32" s="60"/>
      <c r="G32" s="44"/>
    </row>
    <row r="33" spans="1:7" x14ac:dyDescent="0.25">
      <c r="A33" s="43"/>
      <c r="B33" s="50"/>
      <c r="C33" s="53"/>
      <c r="D33" s="56"/>
      <c r="E33" s="58"/>
      <c r="F33" s="60"/>
      <c r="G33" s="44"/>
    </row>
    <row r="34" spans="1:7" x14ac:dyDescent="0.25">
      <c r="A34" s="43"/>
      <c r="B34" s="50"/>
      <c r="C34" s="53"/>
      <c r="D34" s="56"/>
      <c r="E34" s="53"/>
      <c r="F34" s="60"/>
      <c r="G34" s="45"/>
    </row>
    <row r="35" spans="1:7" x14ac:dyDescent="0.25">
      <c r="A35" s="43"/>
      <c r="B35" s="50"/>
      <c r="C35" s="53"/>
      <c r="D35" s="56"/>
      <c r="E35" s="53"/>
      <c r="F35" s="60"/>
      <c r="G35" s="45">
        <f>F32</f>
        <v>0</v>
      </c>
    </row>
    <row r="36" spans="1:7" ht="15.75" thickBot="1" x14ac:dyDescent="0.3">
      <c r="A36" s="46"/>
      <c r="B36" s="51"/>
      <c r="C36" s="54"/>
      <c r="D36" s="57"/>
      <c r="E36" s="54"/>
      <c r="F36" s="61"/>
      <c r="G36" s="47"/>
    </row>
    <row r="37" spans="1:7" ht="15.75" thickBot="1" x14ac:dyDescent="0.3">
      <c r="A37" s="17"/>
      <c r="B37" s="17"/>
      <c r="C37" s="17"/>
      <c r="D37" s="18"/>
      <c r="E37" s="17"/>
      <c r="F37" s="39" t="s">
        <v>12</v>
      </c>
      <c r="G37" s="40">
        <f>G35</f>
        <v>0</v>
      </c>
    </row>
    <row r="38" spans="1:7" x14ac:dyDescent="0.25">
      <c r="A38" s="1"/>
      <c r="B38" s="1"/>
      <c r="C38" s="1"/>
      <c r="D38" s="1"/>
      <c r="E38" s="1"/>
      <c r="F38" s="1"/>
      <c r="G38" s="20"/>
    </row>
    <row r="39" spans="1:7" x14ac:dyDescent="0.25">
      <c r="A39" s="1"/>
      <c r="B39" s="1"/>
      <c r="C39" s="15" t="s">
        <v>13</v>
      </c>
      <c r="D39" s="21"/>
      <c r="E39" s="22"/>
      <c r="F39" s="23">
        <v>3.5000000000000003E-2</v>
      </c>
      <c r="G39" s="24">
        <f>+G37*F39</f>
        <v>0</v>
      </c>
    </row>
    <row r="40" spans="1:7" ht="15.75" x14ac:dyDescent="0.25">
      <c r="A40" s="1"/>
      <c r="B40" s="25" t="s">
        <v>14</v>
      </c>
      <c r="C40" s="15" t="s">
        <v>15</v>
      </c>
      <c r="D40" s="21"/>
      <c r="E40" s="22"/>
      <c r="F40" s="23">
        <v>0.02</v>
      </c>
      <c r="G40" s="24">
        <f>+G37*F40</f>
        <v>0</v>
      </c>
    </row>
    <row r="41" spans="1:7" x14ac:dyDescent="0.25">
      <c r="A41" s="1"/>
      <c r="B41" s="26" t="s">
        <v>16</v>
      </c>
      <c r="C41" s="15" t="s">
        <v>17</v>
      </c>
      <c r="D41" s="15"/>
      <c r="E41" s="22"/>
      <c r="F41" s="23">
        <v>0.01</v>
      </c>
      <c r="G41" s="24">
        <f>+G37*F41</f>
        <v>0</v>
      </c>
    </row>
    <row r="42" spans="1:7" ht="15.75" x14ac:dyDescent="0.25">
      <c r="A42" s="1"/>
      <c r="B42" s="25"/>
      <c r="C42" s="15" t="s">
        <v>18</v>
      </c>
      <c r="D42" s="21"/>
      <c r="E42" s="22"/>
      <c r="F42" s="23">
        <v>1E-3</v>
      </c>
      <c r="G42" s="24">
        <f>+G37*F42</f>
        <v>0</v>
      </c>
    </row>
    <row r="43" spans="1:7" x14ac:dyDescent="0.25">
      <c r="A43" s="1"/>
      <c r="B43" s="27"/>
      <c r="C43" s="15" t="s">
        <v>19</v>
      </c>
      <c r="D43" s="21"/>
      <c r="E43" s="22"/>
      <c r="F43" s="23">
        <v>0.03</v>
      </c>
      <c r="G43" s="24">
        <f>+G37*F43</f>
        <v>0</v>
      </c>
    </row>
    <row r="44" spans="1:7" x14ac:dyDescent="0.25">
      <c r="A44" s="1"/>
      <c r="B44" s="1"/>
      <c r="C44" s="15" t="s">
        <v>20</v>
      </c>
      <c r="D44" s="21"/>
      <c r="E44" s="22"/>
      <c r="F44" s="23">
        <v>0.1</v>
      </c>
      <c r="G44" s="24">
        <f>+G37*F44</f>
        <v>0</v>
      </c>
    </row>
    <row r="45" spans="1:7" x14ac:dyDescent="0.25">
      <c r="A45" s="1"/>
      <c r="B45" s="1"/>
      <c r="C45" s="15" t="s">
        <v>21</v>
      </c>
      <c r="D45" s="28"/>
      <c r="E45" s="29"/>
      <c r="F45" s="30"/>
      <c r="G45" s="16">
        <f>SUM(G39:G44)</f>
        <v>0</v>
      </c>
    </row>
    <row r="46" spans="1:7" x14ac:dyDescent="0.25">
      <c r="A46" s="1"/>
      <c r="B46" s="1"/>
      <c r="C46" s="31"/>
      <c r="D46" s="32" t="s">
        <v>22</v>
      </c>
      <c r="E46" s="33">
        <v>0.18</v>
      </c>
      <c r="F46" s="23"/>
      <c r="G46" s="34">
        <f>G44*E46</f>
        <v>0</v>
      </c>
    </row>
    <row r="47" spans="1:7" ht="15.75" thickBot="1" x14ac:dyDescent="0.3">
      <c r="A47" s="1"/>
      <c r="B47" s="35"/>
      <c r="C47" s="1"/>
      <c r="D47" s="1"/>
      <c r="E47" s="1"/>
      <c r="F47" s="36"/>
      <c r="G47" s="1"/>
    </row>
    <row r="48" spans="1:7" ht="16.5" thickBot="1" x14ac:dyDescent="0.3">
      <c r="A48" s="1"/>
      <c r="B48" s="25"/>
      <c r="C48" s="1"/>
      <c r="D48" s="1"/>
      <c r="E48" s="19" t="s">
        <v>23</v>
      </c>
      <c r="F48" s="37"/>
      <c r="G48" s="38">
        <f>G37+G45+G46</f>
        <v>0</v>
      </c>
    </row>
    <row r="49" spans="1:7" x14ac:dyDescent="0.25">
      <c r="A49" s="1"/>
      <c r="B49" s="27"/>
      <c r="E49" s="1"/>
      <c r="F49" s="1"/>
      <c r="G49" s="20"/>
    </row>
    <row r="50" spans="1:7" x14ac:dyDescent="0.25">
      <c r="B50" s="35"/>
      <c r="E50" s="35"/>
    </row>
    <row r="51" spans="1:7" x14ac:dyDescent="0.25">
      <c r="B51" s="66" t="s">
        <v>24</v>
      </c>
      <c r="C51" s="66"/>
      <c r="D51" s="66"/>
      <c r="E51" s="66"/>
      <c r="F51" s="66"/>
    </row>
    <row r="52" spans="1:7" x14ac:dyDescent="0.25">
      <c r="B52" s="66" t="s">
        <v>25</v>
      </c>
      <c r="C52" s="66"/>
      <c r="D52" s="66"/>
      <c r="E52" s="66"/>
      <c r="F52" s="66"/>
    </row>
  </sheetData>
  <mergeCells count="4">
    <mergeCell ref="A12:G12"/>
    <mergeCell ref="A13:G13"/>
    <mergeCell ref="B51:F51"/>
    <mergeCell ref="B52:F52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2023-05-30T13:21:49Z</cp:lastPrinted>
  <dcterms:created xsi:type="dcterms:W3CDTF">2023-05-18T11:46:54Z</dcterms:created>
  <dcterms:modified xsi:type="dcterms:W3CDTF">2023-06-05T13:06:07Z</dcterms:modified>
</cp:coreProperties>
</file>