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5\"/>
    </mc:Choice>
  </mc:AlternateContent>
  <bookViews>
    <workbookView xWindow="0" yWindow="0" windowWidth="20490" windowHeight="8235"/>
  </bookViews>
  <sheets>
    <sheet name="PRESUPUE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7" i="1" s="1"/>
  <c r="G33" i="1" l="1"/>
  <c r="G29" i="1"/>
  <c r="G32" i="1"/>
  <c r="G31" i="1"/>
  <c r="G34" i="1"/>
  <c r="G36" i="1" s="1"/>
  <c r="G30" i="1"/>
  <c r="G35" i="1" l="1"/>
  <c r="G38" i="1" s="1"/>
</calcChain>
</file>

<file path=xl/sharedStrings.xml><?xml version="1.0" encoding="utf-8"?>
<sst xmlns="http://schemas.openxmlformats.org/spreadsheetml/2006/main" count="31" uniqueCount="31">
  <si>
    <t>OBRA:</t>
  </si>
  <si>
    <t>SECTOR:</t>
  </si>
  <si>
    <t>FECHA:</t>
  </si>
  <si>
    <t>No</t>
  </si>
  <si>
    <t>PARTIDAS</t>
  </si>
  <si>
    <t>CANT.</t>
  </si>
  <si>
    <t>UNIDAD</t>
  </si>
  <si>
    <t>P.U</t>
  </si>
  <si>
    <t>VALOR</t>
  </si>
  <si>
    <t>TOTAL</t>
  </si>
  <si>
    <t>OTROS</t>
  </si>
  <si>
    <t>PIE2</t>
  </si>
  <si>
    <t>SUB-TOTAL</t>
  </si>
  <si>
    <t>TRANSPORTE</t>
  </si>
  <si>
    <t>PENSIONES Y JUBILACIONES</t>
  </si>
  <si>
    <t>DIRECTOR OBRAS MUNICIPALES</t>
  </si>
  <si>
    <t>CODIA</t>
  </si>
  <si>
    <t>GASTOS ADMINISTRATIVOS</t>
  </si>
  <si>
    <t>SUP. Y DIRECCIÓN.</t>
  </si>
  <si>
    <t>SUB-TOTAL GASTOS INDIRECTOS</t>
  </si>
  <si>
    <t>ITBS</t>
  </si>
  <si>
    <t xml:space="preserve">      TOTAL GENERAL</t>
  </si>
  <si>
    <t>ANGEL MAÑAN</t>
  </si>
  <si>
    <t xml:space="preserve">VERJA PARQUE </t>
  </si>
  <si>
    <t>RESIDENCIAL MARGARITA</t>
  </si>
  <si>
    <t xml:space="preserve">Hierros en verja perimetral </t>
  </si>
  <si>
    <t>SEGUROS POILZAS Y FIANZAS</t>
  </si>
  <si>
    <t>PRESUPUESTO PARTICIPATIVO</t>
  </si>
  <si>
    <t xml:space="preserve"> </t>
  </si>
  <si>
    <t>OCTUBRE 2022</t>
  </si>
  <si>
    <t>PARTICIPATIVO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</si>
</sst>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RD$&quot;* #,##0.00_-;\-&quot;RD$&quot;* #,##0.00_-;_-&quot;RD$&quot;* &quot;-&quot;??_-;_-@_-"/>
    <numFmt numFmtId="166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/>
    <xf numFmtId="2" fontId="5" fillId="0" borderId="5" xfId="0" applyNumberFormat="1" applyFont="1" applyBorder="1"/>
    <xf numFmtId="164" fontId="5" fillId="0" borderId="5" xfId="1" applyNumberFormat="1" applyFont="1" applyBorder="1" applyAlignment="1">
      <alignment horizontal="center"/>
    </xf>
    <xf numFmtId="164" fontId="5" fillId="0" borderId="5" xfId="1" applyNumberFormat="1" applyFont="1" applyBorder="1"/>
    <xf numFmtId="0" fontId="5" fillId="2" borderId="5" xfId="0" applyFont="1" applyFill="1" applyBorder="1"/>
    <xf numFmtId="164" fontId="5" fillId="2" borderId="5" xfId="1" applyNumberFormat="1" applyFont="1" applyFill="1" applyBorder="1"/>
    <xf numFmtId="164" fontId="5" fillId="2" borderId="5" xfId="1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4" fillId="0" borderId="5" xfId="1" applyNumberFormat="1" applyFont="1" applyBorder="1"/>
    <xf numFmtId="0" fontId="5" fillId="2" borderId="5" xfId="0" applyFont="1" applyFill="1" applyBorder="1" applyAlignment="1">
      <alignment horizontal="center"/>
    </xf>
    <xf numFmtId="164" fontId="4" fillId="2" borderId="5" xfId="1" applyNumberFormat="1" applyFont="1" applyFill="1" applyBorder="1"/>
    <xf numFmtId="0" fontId="6" fillId="0" borderId="5" xfId="0" applyFont="1" applyBorder="1"/>
    <xf numFmtId="0" fontId="4" fillId="0" borderId="6" xfId="0" applyFont="1" applyBorder="1"/>
    <xf numFmtId="0" fontId="5" fillId="0" borderId="5" xfId="0" applyFont="1" applyBorder="1" applyAlignment="1"/>
    <xf numFmtId="2" fontId="5" fillId="2" borderId="5" xfId="0" applyNumberFormat="1" applyFont="1" applyFill="1" applyBorder="1"/>
    <xf numFmtId="16" fontId="5" fillId="0" borderId="6" xfId="0" applyNumberFormat="1" applyFont="1" applyBorder="1" applyAlignment="1">
      <alignment horizontal="right"/>
    </xf>
    <xf numFmtId="0" fontId="5" fillId="0" borderId="6" xfId="0" applyFont="1" applyBorder="1"/>
    <xf numFmtId="16" fontId="5" fillId="0" borderId="5" xfId="0" applyNumberFormat="1" applyFont="1" applyBorder="1" applyAlignment="1">
      <alignment horizontal="right"/>
    </xf>
    <xf numFmtId="0" fontId="6" fillId="0" borderId="0" xfId="0" applyFont="1"/>
    <xf numFmtId="164" fontId="4" fillId="2" borderId="1" xfId="1" applyNumberFormat="1" applyFont="1" applyFill="1" applyBorder="1"/>
    <xf numFmtId="0" fontId="7" fillId="0" borderId="0" xfId="0" applyFont="1"/>
    <xf numFmtId="10" fontId="5" fillId="3" borderId="5" xfId="0" applyNumberFormat="1" applyFont="1" applyFill="1" applyBorder="1" applyAlignment="1">
      <alignment horizontal="center"/>
    </xf>
    <xf numFmtId="10" fontId="5" fillId="0" borderId="5" xfId="0" applyNumberFormat="1" applyFont="1" applyBorder="1" applyAlignment="1">
      <alignment horizontal="center"/>
    </xf>
    <xf numFmtId="43" fontId="5" fillId="0" borderId="5" xfId="1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6" xfId="0" applyFont="1" applyBorder="1"/>
    <xf numFmtId="10" fontId="5" fillId="0" borderId="6" xfId="0" applyNumberFormat="1" applyFont="1" applyBorder="1"/>
    <xf numFmtId="43" fontId="5" fillId="0" borderId="6" xfId="0" applyNumberFormat="1" applyFont="1" applyBorder="1"/>
    <xf numFmtId="0" fontId="5" fillId="0" borderId="0" xfId="0" applyFont="1" applyBorder="1"/>
    <xf numFmtId="0" fontId="6" fillId="0" borderId="0" xfId="0" applyFont="1" applyBorder="1"/>
    <xf numFmtId="0" fontId="10" fillId="2" borderId="1" xfId="0" applyFont="1" applyFill="1" applyBorder="1"/>
    <xf numFmtId="10" fontId="4" fillId="2" borderId="2" xfId="0" applyNumberFormat="1" applyFont="1" applyFill="1" applyBorder="1"/>
    <xf numFmtId="43" fontId="4" fillId="2" borderId="3" xfId="0" applyNumberFormat="1" applyFont="1" applyFill="1" applyBorder="1"/>
    <xf numFmtId="0" fontId="5" fillId="0" borderId="0" xfId="0" applyFont="1"/>
    <xf numFmtId="165" fontId="5" fillId="0" borderId="0" xfId="2" applyNumberFormat="1" applyFont="1"/>
    <xf numFmtId="0" fontId="4" fillId="2" borderId="1" xfId="0" applyFont="1" applyFill="1" applyBorder="1"/>
    <xf numFmtId="0" fontId="4" fillId="2" borderId="2" xfId="0" applyFont="1" applyFill="1" applyBorder="1"/>
    <xf numFmtId="165" fontId="4" fillId="2" borderId="3" xfId="2" applyNumberFormat="1" applyFont="1" applyFill="1" applyBorder="1"/>
    <xf numFmtId="43" fontId="0" fillId="0" borderId="0" xfId="0" applyNumberFormat="1"/>
    <xf numFmtId="0" fontId="9" fillId="0" borderId="0" xfId="0" applyFont="1" applyAlignment="1"/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9" fontId="0" fillId="0" borderId="0" xfId="0" applyNumberForma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6</xdr:col>
      <xdr:colOff>674919</xdr:colOff>
      <xdr:row>8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71500" y="171450"/>
          <a:ext cx="6875694" cy="1457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41"/>
  <sheetViews>
    <sheetView tabSelected="1" topLeftCell="A4" zoomScaleNormal="100" workbookViewId="0">
      <selection activeCell="E21" sqref="E21"/>
    </sheetView>
  </sheetViews>
  <sheetFormatPr baseColWidth="10" defaultRowHeight="15" x14ac:dyDescent="0.25"/>
  <cols>
    <col min="1" max="1" width="10.140625" customWidth="1"/>
    <col min="2" max="2" width="45.7109375" customWidth="1"/>
    <col min="7" max="7" width="16.85546875" customWidth="1"/>
  </cols>
  <sheetData>
    <row r="10" spans="1:7" ht="15.75" thickBot="1" x14ac:dyDescent="0.3"/>
    <row r="11" spans="1:7" ht="19.5" thickBot="1" x14ac:dyDescent="0.35">
      <c r="A11" s="49" t="s">
        <v>27</v>
      </c>
      <c r="B11" s="50"/>
      <c r="C11" s="50"/>
      <c r="D11" s="50"/>
      <c r="E11" s="50"/>
      <c r="F11" s="50"/>
      <c r="G11" s="51"/>
    </row>
    <row r="12" spans="1:7" x14ac:dyDescent="0.25">
      <c r="A12" s="52" t="s">
        <v>30</v>
      </c>
      <c r="B12" s="52"/>
      <c r="C12" s="52"/>
      <c r="D12" s="52"/>
      <c r="E12" s="52"/>
      <c r="F12" s="52"/>
      <c r="G12" s="52"/>
    </row>
    <row r="13" spans="1:7" x14ac:dyDescent="0.25">
      <c r="A13" s="2" t="s">
        <v>0</v>
      </c>
      <c r="B13" s="1" t="s">
        <v>23</v>
      </c>
      <c r="C13" s="1"/>
      <c r="D13" s="1"/>
      <c r="E13" s="1"/>
      <c r="F13" s="1"/>
      <c r="G13" s="1"/>
    </row>
    <row r="14" spans="1:7" x14ac:dyDescent="0.25">
      <c r="A14" s="2" t="s">
        <v>1</v>
      </c>
      <c r="B14" s="1" t="s">
        <v>24</v>
      </c>
      <c r="C14" s="1"/>
      <c r="D14" s="1"/>
      <c r="E14" s="1"/>
      <c r="F14" s="1"/>
      <c r="G14" s="1"/>
    </row>
    <row r="15" spans="1:7" x14ac:dyDescent="0.25">
      <c r="A15" s="2" t="s">
        <v>2</v>
      </c>
      <c r="B15" s="48" t="s">
        <v>29</v>
      </c>
      <c r="C15" s="1"/>
      <c r="D15" s="1"/>
      <c r="E15" s="1"/>
      <c r="F15" s="1"/>
      <c r="G15" s="1"/>
    </row>
    <row r="16" spans="1:7" ht="15.75" thickBot="1" x14ac:dyDescent="0.3">
      <c r="A16" s="1"/>
      <c r="B16" s="1"/>
      <c r="C16" s="1"/>
      <c r="D16" s="1"/>
      <c r="E16" s="1"/>
      <c r="F16" s="1"/>
      <c r="G16" s="1"/>
    </row>
    <row r="17" spans="1:7" ht="15.75" thickBot="1" x14ac:dyDescent="0.3">
      <c r="A17" s="46" t="s">
        <v>3</v>
      </c>
      <c r="B17" s="46" t="s">
        <v>4</v>
      </c>
      <c r="C17" s="46" t="s">
        <v>5</v>
      </c>
      <c r="D17" s="46" t="s">
        <v>6</v>
      </c>
      <c r="E17" s="46" t="s">
        <v>7</v>
      </c>
      <c r="F17" s="47" t="s">
        <v>8</v>
      </c>
      <c r="G17" s="46" t="s">
        <v>9</v>
      </c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4"/>
      <c r="B19" s="17"/>
      <c r="C19" s="7"/>
      <c r="D19" s="12"/>
      <c r="E19" s="7"/>
      <c r="F19" s="8"/>
      <c r="G19" s="13"/>
    </row>
    <row r="20" spans="1:7" x14ac:dyDescent="0.25">
      <c r="A20" s="4">
        <v>1</v>
      </c>
      <c r="B20" s="17" t="s">
        <v>10</v>
      </c>
      <c r="C20" s="7"/>
      <c r="D20" s="12"/>
      <c r="E20" s="7"/>
      <c r="F20" s="8"/>
      <c r="G20" s="13"/>
    </row>
    <row r="21" spans="1:7" x14ac:dyDescent="0.25">
      <c r="A21" s="6">
        <v>1</v>
      </c>
      <c r="B21" s="18" t="s">
        <v>25</v>
      </c>
      <c r="C21" s="7">
        <v>435</v>
      </c>
      <c r="D21" s="12" t="s">
        <v>11</v>
      </c>
      <c r="E21" s="7"/>
      <c r="F21" s="8"/>
      <c r="G21" s="13"/>
    </row>
    <row r="22" spans="1:7" x14ac:dyDescent="0.25">
      <c r="A22" s="6"/>
      <c r="B22" s="5" t="s">
        <v>28</v>
      </c>
      <c r="C22" s="7"/>
      <c r="D22" s="12"/>
      <c r="E22" s="7"/>
      <c r="F22" s="8"/>
      <c r="G22" s="13"/>
    </row>
    <row r="23" spans="1:7" x14ac:dyDescent="0.25">
      <c r="A23" s="6"/>
      <c r="B23" s="5"/>
      <c r="C23" s="7"/>
      <c r="D23" s="12"/>
      <c r="E23" s="7"/>
      <c r="F23" s="8"/>
      <c r="G23" s="13"/>
    </row>
    <row r="24" spans="1:7" x14ac:dyDescent="0.25">
      <c r="A24" s="19"/>
      <c r="B24" s="9"/>
      <c r="C24" s="11"/>
      <c r="D24" s="14"/>
      <c r="E24" s="11"/>
      <c r="F24" s="10"/>
      <c r="G24" s="15">
        <f>F21+F22+F23</f>
        <v>0</v>
      </c>
    </row>
    <row r="25" spans="1:7" x14ac:dyDescent="0.25">
      <c r="A25" s="20"/>
      <c r="B25" s="21"/>
      <c r="C25" s="7"/>
      <c r="D25" s="12"/>
      <c r="E25" s="7"/>
      <c r="F25" s="8"/>
      <c r="G25" s="13"/>
    </row>
    <row r="26" spans="1:7" ht="15.75" thickBot="1" x14ac:dyDescent="0.3">
      <c r="A26" s="22"/>
      <c r="B26" s="5"/>
      <c r="C26" s="7"/>
      <c r="D26" s="12"/>
      <c r="E26" s="7"/>
      <c r="F26" s="8"/>
      <c r="G26" s="13"/>
    </row>
    <row r="27" spans="1:7" ht="15.75" thickBot="1" x14ac:dyDescent="0.3">
      <c r="A27" s="23"/>
      <c r="B27" s="23"/>
      <c r="C27" s="23"/>
      <c r="D27" s="23"/>
      <c r="E27" s="23"/>
      <c r="F27" s="24" t="s">
        <v>12</v>
      </c>
      <c r="G27" s="24">
        <f>G24</f>
        <v>0</v>
      </c>
    </row>
    <row r="28" spans="1:7" x14ac:dyDescent="0.25">
      <c r="A28" s="25"/>
      <c r="B28" s="25"/>
      <c r="C28" s="25"/>
      <c r="D28" s="25"/>
      <c r="E28" s="25"/>
      <c r="F28" s="25"/>
      <c r="G28" s="25"/>
    </row>
    <row r="29" spans="1:7" x14ac:dyDescent="0.25">
      <c r="A29" s="25"/>
      <c r="B29" s="25"/>
      <c r="C29" s="5" t="s">
        <v>26</v>
      </c>
      <c r="D29" s="16"/>
      <c r="E29" s="16"/>
      <c r="F29" s="26">
        <v>3.5000000000000003E-2</v>
      </c>
      <c r="G29" s="8">
        <f>G27*F29</f>
        <v>0</v>
      </c>
    </row>
    <row r="30" spans="1:7" x14ac:dyDescent="0.25">
      <c r="A30" s="25"/>
      <c r="B30" s="25"/>
      <c r="C30" s="5" t="s">
        <v>13</v>
      </c>
      <c r="D30" s="16"/>
      <c r="E30" s="16"/>
      <c r="F30" s="27">
        <v>0.03</v>
      </c>
      <c r="G30" s="28">
        <f>G27*F30</f>
        <v>0</v>
      </c>
    </row>
    <row r="31" spans="1:7" x14ac:dyDescent="0.25">
      <c r="A31" s="25"/>
      <c r="B31" s="29" t="s">
        <v>22</v>
      </c>
      <c r="C31" s="5" t="s">
        <v>14</v>
      </c>
      <c r="D31" s="16"/>
      <c r="E31" s="16"/>
      <c r="F31" s="27">
        <v>0.01</v>
      </c>
      <c r="G31" s="28">
        <f>G27*F31</f>
        <v>0</v>
      </c>
    </row>
    <row r="32" spans="1:7" x14ac:dyDescent="0.25">
      <c r="A32" s="25"/>
      <c r="B32" s="30" t="s">
        <v>15</v>
      </c>
      <c r="C32" s="5" t="s">
        <v>16</v>
      </c>
      <c r="D32" s="16"/>
      <c r="E32" s="16"/>
      <c r="F32" s="27">
        <v>1E-3</v>
      </c>
      <c r="G32" s="28">
        <f>G27*F32</f>
        <v>0</v>
      </c>
    </row>
    <row r="33" spans="1:7" x14ac:dyDescent="0.25">
      <c r="A33" s="25"/>
      <c r="B33" s="25"/>
      <c r="C33" s="5" t="s">
        <v>17</v>
      </c>
      <c r="D33" s="16"/>
      <c r="E33" s="16"/>
      <c r="F33" s="27">
        <v>0.03</v>
      </c>
      <c r="G33" s="28">
        <f>G27*F33</f>
        <v>0</v>
      </c>
    </row>
    <row r="34" spans="1:7" x14ac:dyDescent="0.25">
      <c r="A34" s="25"/>
      <c r="B34" s="25"/>
      <c r="C34" s="5" t="s">
        <v>18</v>
      </c>
      <c r="D34" s="16"/>
      <c r="E34" s="16"/>
      <c r="F34" s="27">
        <v>0.1</v>
      </c>
      <c r="G34" s="28">
        <f>G27*F34</f>
        <v>0</v>
      </c>
    </row>
    <row r="35" spans="1:7" ht="15.75" thickBot="1" x14ac:dyDescent="0.3">
      <c r="A35" s="25"/>
      <c r="B35" s="25"/>
      <c r="C35" s="5" t="s">
        <v>19</v>
      </c>
      <c r="D35" s="16"/>
      <c r="E35" s="31"/>
      <c r="F35" s="32"/>
      <c r="G35" s="33">
        <f>SUM(G29:G34)</f>
        <v>0</v>
      </c>
    </row>
    <row r="36" spans="1:7" ht="15.75" thickBot="1" x14ac:dyDescent="0.3">
      <c r="A36" s="25"/>
      <c r="B36" s="25"/>
      <c r="C36" s="34"/>
      <c r="D36" s="35"/>
      <c r="E36" s="36" t="s">
        <v>20</v>
      </c>
      <c r="F36" s="37">
        <v>0.18</v>
      </c>
      <c r="G36" s="38">
        <f>G34*F36</f>
        <v>0</v>
      </c>
    </row>
    <row r="37" spans="1:7" ht="15.75" thickBot="1" x14ac:dyDescent="0.3">
      <c r="A37" s="23"/>
      <c r="B37" s="25"/>
      <c r="C37" s="39"/>
      <c r="D37" s="39"/>
      <c r="E37" s="39"/>
      <c r="F37" s="39"/>
      <c r="G37" s="40"/>
    </row>
    <row r="38" spans="1:7" ht="15.75" thickBot="1" x14ac:dyDescent="0.3">
      <c r="A38" s="39"/>
      <c r="B38" s="25"/>
      <c r="C38" s="39"/>
      <c r="D38" s="39"/>
      <c r="E38" s="41" t="s">
        <v>21</v>
      </c>
      <c r="F38" s="42"/>
      <c r="G38" s="43">
        <f>G27+G35+G36</f>
        <v>0</v>
      </c>
    </row>
    <row r="39" spans="1:7" x14ac:dyDescent="0.25">
      <c r="A39" s="23"/>
      <c r="C39" s="44"/>
    </row>
    <row r="40" spans="1:7" x14ac:dyDescent="0.25">
      <c r="C40" s="44"/>
    </row>
    <row r="41" spans="1:7" x14ac:dyDescent="0.25">
      <c r="B41" s="45"/>
      <c r="C41" s="44"/>
      <c r="D41" s="1"/>
    </row>
  </sheetData>
  <mergeCells count="2">
    <mergeCell ref="A11:G11"/>
    <mergeCell ref="A12:G12"/>
  </mergeCells>
  <pageMargins left="0.7" right="0.7" top="0.75" bottom="0.75" header="0.3" footer="0.3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Dir-Administrativo</cp:lastModifiedBy>
  <cp:lastPrinted>2023-05-10T12:40:09Z</cp:lastPrinted>
  <dcterms:created xsi:type="dcterms:W3CDTF">2020-12-08T14:46:04Z</dcterms:created>
  <dcterms:modified xsi:type="dcterms:W3CDTF">2023-06-05T13:01:31Z</dcterms:modified>
</cp:coreProperties>
</file>