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5\"/>
    </mc:Choice>
  </mc:AlternateContent>
  <bookViews>
    <workbookView xWindow="-120" yWindow="-120" windowWidth="20730" windowHeight="11160"/>
  </bookViews>
  <sheets>
    <sheet name="PRESUPUESTO" sheetId="2" r:id="rId1"/>
  </sheets>
  <definedNames>
    <definedName name="_xlnm.Print_Area" localSheetId="0">PRESUPUESTO!$A$1:$K$53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2" i="2" l="1"/>
  <c r="G23" i="2"/>
  <c r="G28" i="2" l="1"/>
  <c r="G36" i="2" s="1"/>
  <c r="G41" i="2" s="1"/>
  <c r="G43" i="2" l="1"/>
  <c r="G40" i="2"/>
  <c r="G39" i="2"/>
  <c r="G42" i="2"/>
  <c r="G38" i="2"/>
  <c r="G44" i="2"/>
  <c r="G46" i="2" s="1"/>
  <c r="G45" i="2" l="1"/>
  <c r="G48" i="2" s="1"/>
</calcChain>
</file>

<file path=xl/sharedStrings.xml><?xml version="1.0" encoding="utf-8"?>
<sst xmlns="http://schemas.openxmlformats.org/spreadsheetml/2006/main" count="44" uniqueCount="41">
  <si>
    <t>PRELIMINARES</t>
  </si>
  <si>
    <t>M2</t>
  </si>
  <si>
    <t>HORMIGON ARMADO</t>
  </si>
  <si>
    <t>ACERA</t>
  </si>
  <si>
    <t>CONTEN</t>
  </si>
  <si>
    <t>ML</t>
  </si>
  <si>
    <t xml:space="preserve">LIMPIEZA </t>
  </si>
  <si>
    <t xml:space="preserve">LIMPIEZA FINAL </t>
  </si>
  <si>
    <t>PA</t>
  </si>
  <si>
    <t>CODIA</t>
  </si>
  <si>
    <t>TRANSPORTE</t>
  </si>
  <si>
    <t>ANGEL MAÑAN</t>
  </si>
  <si>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</si>
  <si>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</si>
  <si>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</si>
  <si>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</si>
  <si>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</si>
  <si>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</si>
  <si>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</si>
  <si>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</si>
  <si>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</si>
  <si>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</si>
  <si>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</si>
  <si>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SUPERVICION</t>
  </si>
  <si>
    <t>SEGUROS Y FIANZAS</t>
  </si>
  <si>
    <t>DIRECTOR OBRAS MUNICIPALES</t>
  </si>
  <si>
    <t>PENSIONES Y JUBILACION</t>
  </si>
  <si>
    <t>GASTOS ADMINISTRATIVOS</t>
  </si>
  <si>
    <t>MARIANNY DEL JESUS</t>
  </si>
  <si>
    <t>DIRECCION TECNICA</t>
  </si>
  <si>
    <t>SUB.-TOTAL GASTOS INDIRECTOS</t>
  </si>
  <si>
    <t>ITBIS DEL 10%</t>
  </si>
  <si>
    <t xml:space="preserve">                 TOTAL GENERAL</t>
  </si>
  <si>
    <t>SANTA ELENA</t>
  </si>
  <si>
    <t>ENERO 2024</t>
  </si>
  <si>
    <t>CONSTRUCCION DE ACERAS Y CONTENES EN LA COMUNIDAD DE SANTA ELENA</t>
  </si>
  <si>
    <t>DEMOLICION DE ACERAS EN MAL ESTADO</t>
  </si>
  <si>
    <t>DEMOLICION DE CONTENES</t>
  </si>
  <si>
    <t>BOTE PRODUCTO DE LA DEMOLICION</t>
  </si>
  <si>
    <t>M3</t>
  </si>
  <si>
    <t>(PARTICIPATIVO)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</si>
</sst>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4" fillId="0" borderId="4" xfId="0" applyFont="1" applyBorder="1"/>
    <xf numFmtId="43" fontId="5" fillId="0" borderId="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0" fontId="2" fillId="0" borderId="4" xfId="0" applyFont="1" applyBorder="1"/>
    <xf numFmtId="0" fontId="0" fillId="0" borderId="4" xfId="0" applyBorder="1"/>
    <xf numFmtId="0" fontId="0" fillId="0" borderId="0" xfId="0" applyBorder="1"/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/>
    <xf numFmtId="0" fontId="10" fillId="2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4" fontId="5" fillId="0" borderId="4" xfId="2" applyNumberFormat="1" applyFont="1" applyBorder="1" applyAlignment="1">
      <alignment horizontal="center"/>
    </xf>
    <xf numFmtId="44" fontId="4" fillId="0" borderId="4" xfId="0" applyNumberFormat="1" applyFont="1" applyBorder="1"/>
    <xf numFmtId="44" fontId="5" fillId="0" borderId="7" xfId="2" applyNumberFormat="1" applyFont="1" applyBorder="1" applyAlignment="1">
      <alignment horizontal="center"/>
    </xf>
    <xf numFmtId="44" fontId="4" fillId="0" borderId="7" xfId="0" applyNumberFormat="1" applyFont="1" applyBorder="1"/>
    <xf numFmtId="43" fontId="5" fillId="0" borderId="4" xfId="1" applyFont="1" applyBorder="1"/>
    <xf numFmtId="44" fontId="5" fillId="0" borderId="7" xfId="2" applyNumberFormat="1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2" borderId="1" xfId="0" applyFont="1" applyFill="1" applyBorder="1"/>
    <xf numFmtId="44" fontId="4" fillId="2" borderId="3" xfId="0" applyNumberFormat="1" applyFont="1" applyFill="1" applyBorder="1"/>
    <xf numFmtId="0" fontId="4" fillId="0" borderId="0" xfId="0" applyFont="1" applyFill="1" applyBorder="1"/>
    <xf numFmtId="44" fontId="4" fillId="0" borderId="0" xfId="0" applyNumberFormat="1" applyFont="1" applyFill="1" applyBorder="1"/>
    <xf numFmtId="10" fontId="5" fillId="0" borderId="4" xfId="0" applyNumberFormat="1" applyFont="1" applyFill="1" applyBorder="1" applyAlignment="1">
      <alignment horizontal="center"/>
    </xf>
    <xf numFmtId="44" fontId="5" fillId="0" borderId="4" xfId="0" applyNumberFormat="1" applyFont="1" applyFill="1" applyBorder="1"/>
    <xf numFmtId="0" fontId="11" fillId="0" borderId="4" xfId="0" applyFont="1" applyBorder="1"/>
    <xf numFmtId="10" fontId="5" fillId="0" borderId="4" xfId="0" applyNumberFormat="1" applyFont="1" applyBorder="1" applyAlignment="1">
      <alignment horizontal="center"/>
    </xf>
    <xf numFmtId="44" fontId="5" fillId="0" borderId="4" xfId="2" applyNumberFormat="1" applyFont="1" applyBorder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/>
    <xf numFmtId="0" fontId="11" fillId="0" borderId="7" xfId="0" applyFont="1" applyBorder="1"/>
    <xf numFmtId="10" fontId="5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9" fontId="4" fillId="0" borderId="4" xfId="0" applyNumberFormat="1" applyFont="1" applyBorder="1"/>
    <xf numFmtId="44" fontId="4" fillId="0" borderId="4" xfId="2" applyNumberFormat="1" applyFont="1" applyBorder="1"/>
    <xf numFmtId="0" fontId="3" fillId="0" borderId="0" xfId="0" applyFont="1"/>
    <xf numFmtId="10" fontId="0" fillId="0" borderId="0" xfId="0" applyNumberFormat="1" applyBorder="1"/>
    <xf numFmtId="0" fontId="4" fillId="2" borderId="2" xfId="0" applyFont="1" applyFill="1" applyBorder="1"/>
    <xf numFmtId="44" fontId="4" fillId="2" borderId="3" xfId="2" applyNumberFormat="1" applyFont="1" applyFill="1" applyBorder="1"/>
    <xf numFmtId="4" fontId="0" fillId="0" borderId="0" xfId="0" applyNumberFormat="1"/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0</xdr:row>
      <xdr:rowOff>152400</xdr:rowOff>
    </xdr:from>
    <xdr:ext cx="6913794" cy="1390650"/>
    <xdr:pic>
      <xdr:nvPicPr>
        <xdr:cNvPr id="2" name="Imagen 1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81025" y="1524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8"/>
  <sheetViews>
    <sheetView tabSelected="1" view="pageBreakPreview" zoomScale="90" zoomScaleNormal="24" zoomScaleSheetLayoutView="90" workbookViewId="0">
      <selection activeCell="I47" sqref="I47:I50"/>
    </sheetView>
  </sheetViews>
  <sheetFormatPr baseColWidth="10" defaultRowHeight="15" x14ac:dyDescent="0.25"/>
  <cols>
    <col min="1" max="1" width="12.85546875" customWidth="1"/>
    <col min="2" max="2" width="47.28515625" customWidth="1"/>
    <col min="4" max="4" width="12.85546875" bestFit="1" customWidth="1"/>
    <col min="6" max="6" width="13.85546875" bestFit="1" customWidth="1"/>
    <col min="7" max="7" width="15.5703125" bestFit="1" customWidth="1"/>
    <col min="10" max="10" width="15" customWidth="1"/>
  </cols>
  <sheetData>
    <row r="9" spans="1:7" ht="15.75" thickBot="1" x14ac:dyDescent="0.3"/>
    <row r="10" spans="1:7" ht="28.5" thickBot="1" x14ac:dyDescent="0.3">
      <c r="A10" s="52" t="s">
        <v>12</v>
      </c>
      <c r="B10" s="53"/>
      <c r="C10" s="53"/>
      <c r="D10" s="53"/>
      <c r="E10" s="53"/>
      <c r="F10" s="53"/>
      <c r="G10" s="54"/>
    </row>
    <row r="11" spans="1:7" ht="18.75" x14ac:dyDescent="0.3">
      <c r="A11" s="55" t="s">
        <v>40</v>
      </c>
      <c r="B11" s="55"/>
      <c r="C11" s="55"/>
      <c r="D11" s="55"/>
      <c r="E11" s="55"/>
      <c r="F11" s="55"/>
      <c r="G11" s="55"/>
    </row>
    <row r="12" spans="1:7" ht="15.75" x14ac:dyDescent="0.25">
      <c r="A12" s="10" t="s">
        <v>13</v>
      </c>
      <c r="B12" s="56" t="s">
        <v>35</v>
      </c>
      <c r="C12" s="56"/>
      <c r="D12" s="56"/>
      <c r="E12" s="56"/>
      <c r="F12" s="56"/>
      <c r="G12" s="56"/>
    </row>
    <row r="13" spans="1:7" ht="15.75" x14ac:dyDescent="0.25">
      <c r="A13" s="11" t="s">
        <v>14</v>
      </c>
      <c r="B13" s="12" t="s">
        <v>33</v>
      </c>
      <c r="C13" s="12"/>
      <c r="D13" s="12"/>
      <c r="E13" s="12"/>
      <c r="F13" s="12"/>
      <c r="G13" s="12"/>
    </row>
    <row r="14" spans="1:7" ht="15.75" x14ac:dyDescent="0.25">
      <c r="A14" s="11" t="s">
        <v>15</v>
      </c>
      <c r="B14" s="13" t="s">
        <v>34</v>
      </c>
      <c r="C14" s="12"/>
      <c r="D14" s="12"/>
      <c r="E14" s="12"/>
      <c r="F14" s="12"/>
      <c r="G14" s="12"/>
    </row>
    <row r="15" spans="1:7" ht="15.75" thickBot="1" x14ac:dyDescent="0.3">
      <c r="A15" s="14"/>
      <c r="B15" s="14"/>
    </row>
    <row r="16" spans="1:7" ht="15.75" thickBot="1" x14ac:dyDescent="0.3">
      <c r="A16" s="15" t="s">
        <v>16</v>
      </c>
      <c r="B16" s="16" t="s">
        <v>17</v>
      </c>
      <c r="C16" s="17" t="s">
        <v>18</v>
      </c>
      <c r="D16" s="16" t="s">
        <v>19</v>
      </c>
      <c r="E16" s="17" t="s">
        <v>20</v>
      </c>
      <c r="F16" s="16" t="s">
        <v>21</v>
      </c>
      <c r="G16" s="18" t="s">
        <v>22</v>
      </c>
    </row>
    <row r="18" spans="1:7" x14ac:dyDescent="0.25">
      <c r="A18" s="1">
        <v>1</v>
      </c>
      <c r="B18" s="1" t="s">
        <v>0</v>
      </c>
      <c r="C18" s="2"/>
      <c r="D18" s="3"/>
      <c r="E18" s="2"/>
      <c r="F18" s="19"/>
      <c r="G18" s="4"/>
    </row>
    <row r="19" spans="1:7" x14ac:dyDescent="0.25">
      <c r="A19" s="4">
        <v>1.1000000000000001</v>
      </c>
      <c r="B19" s="5" t="s">
        <v>36</v>
      </c>
      <c r="C19" s="2">
        <v>180</v>
      </c>
      <c r="D19" s="3" t="s">
        <v>1</v>
      </c>
      <c r="E19" s="2"/>
      <c r="F19" s="19"/>
      <c r="G19" s="4"/>
    </row>
    <row r="20" spans="1:7" x14ac:dyDescent="0.25">
      <c r="A20" s="4"/>
      <c r="B20" s="5" t="s">
        <v>37</v>
      </c>
      <c r="C20" s="2">
        <v>40</v>
      </c>
      <c r="D20" s="3" t="s">
        <v>5</v>
      </c>
      <c r="E20" s="2"/>
      <c r="F20" s="19"/>
      <c r="G20" s="4"/>
    </row>
    <row r="21" spans="1:7" x14ac:dyDescent="0.25">
      <c r="A21" s="4"/>
      <c r="B21" s="5" t="s">
        <v>38</v>
      </c>
      <c r="C21" s="2">
        <v>40.5</v>
      </c>
      <c r="D21" s="3" t="s">
        <v>39</v>
      </c>
      <c r="E21" s="2"/>
      <c r="F21" s="19"/>
      <c r="G21" s="4"/>
    </row>
    <row r="22" spans="1:7" x14ac:dyDescent="0.25">
      <c r="A22" s="4"/>
      <c r="B22" s="4"/>
      <c r="C22" s="2"/>
      <c r="D22" s="3"/>
      <c r="E22" s="2"/>
      <c r="F22" s="19"/>
      <c r="G22" s="4"/>
    </row>
    <row r="23" spans="1:7" x14ac:dyDescent="0.25">
      <c r="A23" s="4"/>
      <c r="B23" s="4"/>
      <c r="C23" s="2"/>
      <c r="D23" s="3"/>
      <c r="E23" s="2"/>
      <c r="F23" s="19"/>
      <c r="G23" s="20">
        <f>SUM(F19:F21)</f>
        <v>0</v>
      </c>
    </row>
    <row r="24" spans="1:7" x14ac:dyDescent="0.25">
      <c r="A24" s="1">
        <v>2</v>
      </c>
      <c r="B24" s="1" t="s">
        <v>2</v>
      </c>
      <c r="C24" s="2"/>
      <c r="D24" s="3"/>
      <c r="E24" s="2"/>
      <c r="F24" s="19"/>
      <c r="G24" s="4"/>
    </row>
    <row r="25" spans="1:7" x14ac:dyDescent="0.25">
      <c r="A25" s="4">
        <v>2.1</v>
      </c>
      <c r="B25" s="6" t="s">
        <v>3</v>
      </c>
      <c r="C25" s="2">
        <v>180</v>
      </c>
      <c r="D25" s="3" t="s">
        <v>1</v>
      </c>
      <c r="E25" s="2"/>
      <c r="F25" s="19"/>
      <c r="G25" s="4"/>
    </row>
    <row r="26" spans="1:7" x14ac:dyDescent="0.25">
      <c r="A26" s="4">
        <v>2.2000000000000002</v>
      </c>
      <c r="B26" s="6" t="s">
        <v>4</v>
      </c>
      <c r="C26" s="2">
        <v>46</v>
      </c>
      <c r="D26" s="3" t="s">
        <v>5</v>
      </c>
      <c r="E26" s="2"/>
      <c r="F26" s="19"/>
      <c r="G26" s="4"/>
    </row>
    <row r="27" spans="1:7" x14ac:dyDescent="0.25">
      <c r="A27" s="4"/>
      <c r="B27" s="6"/>
      <c r="C27" s="2"/>
      <c r="D27" s="3"/>
      <c r="E27" s="2"/>
      <c r="F27" s="19"/>
      <c r="G27" s="4"/>
    </row>
    <row r="28" spans="1:7" x14ac:dyDescent="0.25">
      <c r="A28" s="4"/>
      <c r="B28" s="4"/>
      <c r="C28" s="2"/>
      <c r="D28" s="3"/>
      <c r="E28" s="2"/>
      <c r="F28" s="19"/>
      <c r="G28" s="20">
        <f>F25+F26+F27</f>
        <v>0</v>
      </c>
    </row>
    <row r="29" spans="1:7" x14ac:dyDescent="0.25">
      <c r="A29" s="1">
        <v>3</v>
      </c>
      <c r="B29" s="1" t="s">
        <v>6</v>
      </c>
      <c r="C29" s="2"/>
      <c r="D29" s="3"/>
      <c r="E29" s="2"/>
      <c r="F29" s="19"/>
      <c r="G29" s="4"/>
    </row>
    <row r="30" spans="1:7" x14ac:dyDescent="0.25">
      <c r="A30" s="4">
        <v>3.1</v>
      </c>
      <c r="B30" s="4" t="s">
        <v>7</v>
      </c>
      <c r="C30" s="2">
        <v>1</v>
      </c>
      <c r="D30" s="3" t="s">
        <v>8</v>
      </c>
      <c r="E30" s="2"/>
      <c r="F30" s="19"/>
      <c r="G30" s="4"/>
    </row>
    <row r="31" spans="1:7" x14ac:dyDescent="0.25">
      <c r="A31" s="4"/>
      <c r="B31" s="4"/>
      <c r="C31" s="2"/>
      <c r="D31" s="3"/>
      <c r="E31" s="2"/>
      <c r="F31" s="19"/>
      <c r="G31" s="4"/>
    </row>
    <row r="32" spans="1:7" x14ac:dyDescent="0.25">
      <c r="A32" s="4"/>
      <c r="B32" s="4"/>
      <c r="C32" s="2"/>
      <c r="D32" s="3"/>
      <c r="E32" s="2"/>
      <c r="F32" s="19"/>
      <c r="G32" s="20">
        <f>F30+F31</f>
        <v>0</v>
      </c>
    </row>
    <row r="33" spans="1:9" x14ac:dyDescent="0.25">
      <c r="A33" s="1"/>
      <c r="B33" s="1"/>
      <c r="C33" s="2"/>
      <c r="D33" s="3"/>
      <c r="E33" s="2"/>
      <c r="F33" s="21"/>
      <c r="G33" s="22"/>
    </row>
    <row r="34" spans="1:9" x14ac:dyDescent="0.25">
      <c r="A34" s="4"/>
      <c r="B34" s="4"/>
      <c r="C34" s="2"/>
      <c r="D34" s="3"/>
      <c r="E34" s="2"/>
      <c r="F34" s="21"/>
      <c r="G34" s="22"/>
    </row>
    <row r="35" spans="1:9" ht="15.75" thickBot="1" x14ac:dyDescent="0.3">
      <c r="A35" s="4"/>
      <c r="B35" s="4"/>
      <c r="C35" s="23"/>
      <c r="D35" s="3"/>
      <c r="E35" s="23"/>
      <c r="F35" s="24"/>
      <c r="G35" s="25"/>
    </row>
    <row r="36" spans="1:9" ht="15.75" thickBot="1" x14ac:dyDescent="0.3">
      <c r="A36" s="26"/>
      <c r="B36" s="26"/>
      <c r="C36" s="26"/>
      <c r="D36" s="27"/>
      <c r="E36" s="26"/>
      <c r="F36" s="28" t="s">
        <v>22</v>
      </c>
      <c r="G36" s="29">
        <f>G23+G28+G32</f>
        <v>0</v>
      </c>
    </row>
    <row r="37" spans="1:9" x14ac:dyDescent="0.25">
      <c r="A37" s="26"/>
      <c r="B37" s="26"/>
      <c r="C37" s="26"/>
      <c r="D37" s="27"/>
      <c r="E37" s="26"/>
      <c r="F37" s="30"/>
      <c r="G37" s="31"/>
    </row>
    <row r="38" spans="1:9" x14ac:dyDescent="0.25">
      <c r="A38" s="26"/>
      <c r="B38" s="26"/>
      <c r="C38" s="57" t="s">
        <v>23</v>
      </c>
      <c r="D38" s="58"/>
      <c r="E38" s="4"/>
      <c r="F38" s="32">
        <v>0</v>
      </c>
      <c r="G38" s="33">
        <f>G36*F38</f>
        <v>0</v>
      </c>
    </row>
    <row r="39" spans="1:9" x14ac:dyDescent="0.25">
      <c r="A39" s="9"/>
      <c r="B39" s="9"/>
      <c r="C39" s="1" t="s">
        <v>24</v>
      </c>
      <c r="D39" s="34"/>
      <c r="E39" s="8"/>
      <c r="F39" s="35">
        <v>3.5000000000000003E-2</v>
      </c>
      <c r="G39" s="36">
        <f>+G36*F39</f>
        <v>0</v>
      </c>
    </row>
    <row r="40" spans="1:9" ht="15.75" x14ac:dyDescent="0.25">
      <c r="A40" s="9"/>
      <c r="B40" s="37" t="s">
        <v>11</v>
      </c>
      <c r="C40" s="1" t="s">
        <v>10</v>
      </c>
      <c r="D40" s="34"/>
      <c r="E40" s="8"/>
      <c r="F40" s="35">
        <v>0.01</v>
      </c>
      <c r="G40" s="36">
        <f>+G36*F40</f>
        <v>0</v>
      </c>
    </row>
    <row r="41" spans="1:9" x14ac:dyDescent="0.25">
      <c r="A41" s="9"/>
      <c r="B41" s="38" t="s">
        <v>25</v>
      </c>
      <c r="C41" s="1" t="s">
        <v>26</v>
      </c>
      <c r="D41" s="1"/>
      <c r="E41" s="8"/>
      <c r="F41" s="35">
        <v>0.01</v>
      </c>
      <c r="G41" s="36">
        <f>+G36*F41</f>
        <v>0</v>
      </c>
    </row>
    <row r="42" spans="1:9" ht="15.75" x14ac:dyDescent="0.25">
      <c r="A42" s="9"/>
      <c r="B42" s="37"/>
      <c r="C42" s="1" t="s">
        <v>9</v>
      </c>
      <c r="D42" s="34"/>
      <c r="E42" s="8"/>
      <c r="F42" s="35">
        <v>1E-3</v>
      </c>
      <c r="G42" s="36">
        <f>+G36*F42</f>
        <v>0</v>
      </c>
    </row>
    <row r="43" spans="1:9" x14ac:dyDescent="0.25">
      <c r="A43" s="9"/>
      <c r="B43" s="39"/>
      <c r="C43" s="1" t="s">
        <v>27</v>
      </c>
      <c r="D43" s="34"/>
      <c r="E43" s="8"/>
      <c r="F43" s="35">
        <v>0.03</v>
      </c>
      <c r="G43" s="36">
        <f>+G36*F43</f>
        <v>0</v>
      </c>
    </row>
    <row r="44" spans="1:9" x14ac:dyDescent="0.25">
      <c r="A44" s="9"/>
      <c r="B44" s="40" t="s">
        <v>28</v>
      </c>
      <c r="C44" s="57" t="s">
        <v>29</v>
      </c>
      <c r="D44" s="58"/>
      <c r="E44" s="8"/>
      <c r="F44" s="35">
        <v>0.1</v>
      </c>
      <c r="G44" s="36">
        <f>+G36*F44</f>
        <v>0</v>
      </c>
    </row>
    <row r="45" spans="1:9" x14ac:dyDescent="0.25">
      <c r="A45" s="9"/>
      <c r="B45" s="9"/>
      <c r="C45" s="1" t="s">
        <v>30</v>
      </c>
      <c r="D45" s="41"/>
      <c r="E45" s="42"/>
      <c r="F45" s="43"/>
      <c r="G45" s="24">
        <f>SUM(G38:G44)</f>
        <v>0</v>
      </c>
    </row>
    <row r="46" spans="1:9" x14ac:dyDescent="0.25">
      <c r="A46" s="9"/>
      <c r="B46" s="9"/>
      <c r="C46" s="44"/>
      <c r="D46" s="7" t="s">
        <v>31</v>
      </c>
      <c r="E46" s="45">
        <v>0.18</v>
      </c>
      <c r="F46" s="35"/>
      <c r="G46" s="46">
        <f>G44*E46</f>
        <v>0</v>
      </c>
    </row>
    <row r="47" spans="1:9" ht="15.75" thickBot="1" x14ac:dyDescent="0.3">
      <c r="A47" s="9"/>
      <c r="B47" s="47"/>
      <c r="C47" s="9"/>
      <c r="D47" s="9"/>
      <c r="E47" s="9"/>
      <c r="F47" s="48"/>
      <c r="G47" s="9"/>
    </row>
    <row r="48" spans="1:9" ht="16.5" thickBot="1" x14ac:dyDescent="0.3">
      <c r="A48" s="9"/>
      <c r="B48" s="37"/>
      <c r="C48" s="9"/>
      <c r="D48" s="9"/>
      <c r="E48" s="28" t="s">
        <v>32</v>
      </c>
      <c r="F48" s="49"/>
      <c r="G48" s="50">
        <f>G36+G45+G46</f>
        <v>0</v>
      </c>
      <c r="I48" s="51"/>
    </row>
  </sheetData>
  <mergeCells count="5">
    <mergeCell ref="A10:G10"/>
    <mergeCell ref="A11:G11"/>
    <mergeCell ref="B12:G12"/>
    <mergeCell ref="C38:D38"/>
    <mergeCell ref="C44:D44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2024-03-13T18:29:29Z</cp:lastPrinted>
  <dcterms:created xsi:type="dcterms:W3CDTF">2023-04-27T14:19:31Z</dcterms:created>
  <dcterms:modified xsi:type="dcterms:W3CDTF">2024-04-09T13:00:02Z</dcterms:modified>
</cp:coreProperties>
</file>