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1" l="1"/>
  <c r="G27" i="1"/>
  <c r="G33" i="1" l="1"/>
  <c r="G40" i="1" s="1"/>
  <c r="G47" i="1" l="1"/>
  <c r="G49" i="1" s="1"/>
  <c r="G43" i="1"/>
  <c r="G45" i="1"/>
  <c r="G46" i="1"/>
  <c r="G44" i="1"/>
  <c r="G42" i="1"/>
  <c r="G48" i="1" l="1"/>
  <c r="G51" i="1" s="1"/>
</calcChain>
</file>

<file path=xl/sharedStrings.xml><?xml version="1.0" encoding="utf-8"?>
<sst xmlns="http://schemas.openxmlformats.org/spreadsheetml/2006/main" count="54" uniqueCount="46">
  <si>
    <t>(PRESUPUESTO PARTICIPATIVO)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</si>
  <si>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</si>
  <si>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</si>
  <si>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</si>
  <si>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</si>
  <si>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</si>
  <si>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</si>
  <si>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</si>
  <si>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</si>
  <si>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</si>
  <si>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</si>
  <si>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</si>
  <si>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</si>
  <si>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</si>
  <si>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ASFALTO</t>
  </si>
  <si>
    <t>PA</t>
  </si>
  <si>
    <t xml:space="preserve">DEMOLICION DE CONTENES </t>
  </si>
  <si>
    <t xml:space="preserve">EXCAVACION DE BADEN </t>
  </si>
  <si>
    <t>M3</t>
  </si>
  <si>
    <t>BOTE MATERIAL EXC. Y DEMOLIDO 30% ABT.</t>
  </si>
  <si>
    <t>ACONDICIONAMIENTO Y Nivelación</t>
  </si>
  <si>
    <t>M2</t>
  </si>
  <si>
    <t>HORMIGON ARMADO</t>
  </si>
  <si>
    <t xml:space="preserve">HORMIGON EN BADEN </t>
  </si>
  <si>
    <t>FROTADO+PULIDO+ESCOBILLON</t>
  </si>
  <si>
    <t>HORMIGON CICLOPEO</t>
  </si>
  <si>
    <t>CONTEN</t>
  </si>
  <si>
    <t xml:space="preserve">LIMPIEZA </t>
  </si>
  <si>
    <t>LIMPIEZA EN CUNETA 100 ML</t>
  </si>
  <si>
    <t>BOTE PRODUCTO DE LA LIMPIEZA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</si>
  <si>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</si>
  <si>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</si>
  <si>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</si>
  <si>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</si>
  <si>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</si>
  <si>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</si>
  <si>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</si>
  <si>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</si>
  <si>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</si>
  <si>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</si>
  <si>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</si>
  <si>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</si>
  <si>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ACOND.  DE CUNETAS DUVERGUE CON CARRETERAS, MANUEL DE RGLA MOTA, PRESIDENTE VICTORIA CON DUVERGE Y CALLEJON DE CANIN</t>
  </si>
  <si>
    <t>INVI LOS TIBURONES</t>
  </si>
  <si>
    <t>ABRIL 2024</t>
  </si>
  <si>
    <t xml:space="preserve">DIMENSIONES: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</si>
</sst>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49" fontId="5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1</xdr:row>
      <xdr:rowOff>28575</xdr:rowOff>
    </xdr:from>
    <xdr:to>
      <xdr:col>6</xdr:col>
      <xdr:colOff>55794</xdr:colOff>
      <xdr:row>8</xdr:row>
      <xdr:rowOff>85725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19150" y="2190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view="pageBreakPreview" zoomScale="118" zoomScaleNormal="100" zoomScaleSheetLayoutView="118" workbookViewId="0">
      <selection activeCell="E35" sqref="E35:F3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</cols>
  <sheetData>
    <row r="11" spans="1:7" ht="20.25" x14ac:dyDescent="0.25">
      <c r="A11" s="48" t="s">
        <v>0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ht="38.25" x14ac:dyDescent="0.25">
      <c r="A13" s="3" t="s">
        <v>1</v>
      </c>
      <c r="B13" s="4" t="s">
        <v>42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43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47" t="s">
        <v>44</v>
      </c>
      <c r="C15" s="1"/>
      <c r="D15" s="1"/>
      <c r="E15" s="1"/>
      <c r="F15" s="1"/>
      <c r="G15" s="1"/>
    </row>
    <row r="16" spans="1:7" x14ac:dyDescent="0.25">
      <c r="A16" s="49" t="s">
        <v>45</v>
      </c>
      <c r="B16" s="49"/>
      <c r="C16" s="7"/>
      <c r="D16" s="7"/>
      <c r="E16" s="7"/>
      <c r="F16" s="7"/>
      <c r="G16" s="7"/>
    </row>
    <row r="17" spans="1:7" ht="15.75" thickBot="1" x14ac:dyDescent="0.3">
      <c r="A17" s="6"/>
      <c r="B17" s="6"/>
    </row>
    <row r="18" spans="1:7" ht="15.75" thickBot="1" x14ac:dyDescent="0.3">
      <c r="A18" s="8" t="s">
        <v>4</v>
      </c>
      <c r="B18" s="9" t="s">
        <v>5</v>
      </c>
      <c r="C18" s="10" t="s">
        <v>6</v>
      </c>
      <c r="D18" s="9" t="s">
        <v>7</v>
      </c>
      <c r="E18" s="10" t="s">
        <v>8</v>
      </c>
      <c r="F18" s="9" t="s">
        <v>9</v>
      </c>
      <c r="G18" s="11" t="s">
        <v>10</v>
      </c>
    </row>
    <row r="20" spans="1:7" x14ac:dyDescent="0.25">
      <c r="A20" s="12">
        <v>1</v>
      </c>
      <c r="B20" s="12" t="s">
        <v>11</v>
      </c>
      <c r="C20" s="13"/>
      <c r="D20" s="14"/>
      <c r="E20" s="13"/>
      <c r="F20" s="15"/>
      <c r="G20" s="16"/>
    </row>
    <row r="21" spans="1:7" x14ac:dyDescent="0.25">
      <c r="A21" s="16">
        <v>1.1000000000000001</v>
      </c>
      <c r="B21" s="17" t="s">
        <v>12</v>
      </c>
      <c r="C21" s="13">
        <v>37</v>
      </c>
      <c r="D21" s="14" t="s">
        <v>13</v>
      </c>
      <c r="E21" s="13"/>
      <c r="F21" s="15"/>
      <c r="G21" s="16"/>
    </row>
    <row r="22" spans="1:7" x14ac:dyDescent="0.25">
      <c r="A22" s="16">
        <v>1.2</v>
      </c>
      <c r="B22" s="16" t="s">
        <v>14</v>
      </c>
      <c r="C22" s="13">
        <v>1</v>
      </c>
      <c r="D22" s="14" t="s">
        <v>15</v>
      </c>
      <c r="E22" s="13"/>
      <c r="F22" s="15"/>
      <c r="G22" s="16"/>
    </row>
    <row r="23" spans="1:7" x14ac:dyDescent="0.25">
      <c r="A23" s="16">
        <v>1.3</v>
      </c>
      <c r="B23" s="18" t="s">
        <v>16</v>
      </c>
      <c r="C23" s="13">
        <v>0</v>
      </c>
      <c r="D23" s="14" t="s">
        <v>13</v>
      </c>
      <c r="E23" s="13"/>
      <c r="F23" s="15"/>
      <c r="G23" s="16"/>
    </row>
    <row r="24" spans="1:7" x14ac:dyDescent="0.25">
      <c r="A24" s="16">
        <v>1.4</v>
      </c>
      <c r="B24" s="16" t="s">
        <v>17</v>
      </c>
      <c r="C24" s="13">
        <v>12.76</v>
      </c>
      <c r="D24" s="14" t="s">
        <v>18</v>
      </c>
      <c r="E24" s="13"/>
      <c r="F24" s="15"/>
      <c r="G24" s="16"/>
    </row>
    <row r="25" spans="1:7" x14ac:dyDescent="0.25">
      <c r="A25" s="16">
        <v>1.5</v>
      </c>
      <c r="B25" s="16" t="s">
        <v>19</v>
      </c>
      <c r="C25" s="13">
        <v>17.23</v>
      </c>
      <c r="D25" s="14" t="s">
        <v>18</v>
      </c>
      <c r="E25" s="13"/>
      <c r="F25" s="15"/>
      <c r="G25" s="16"/>
    </row>
    <row r="26" spans="1:7" x14ac:dyDescent="0.25">
      <c r="A26" s="16">
        <v>1.6</v>
      </c>
      <c r="B26" s="16" t="s">
        <v>20</v>
      </c>
      <c r="C26" s="13">
        <v>42.55</v>
      </c>
      <c r="D26" s="14" t="s">
        <v>21</v>
      </c>
      <c r="E26" s="13"/>
      <c r="F26" s="15"/>
      <c r="G26" s="16"/>
    </row>
    <row r="27" spans="1:7" x14ac:dyDescent="0.25">
      <c r="A27" s="16"/>
      <c r="B27" s="16"/>
      <c r="C27" s="13"/>
      <c r="D27" s="14"/>
      <c r="E27" s="13"/>
      <c r="F27" s="15"/>
      <c r="G27" s="19">
        <f>F21+F22+F23+F24+F25+F26</f>
        <v>0</v>
      </c>
    </row>
    <row r="28" spans="1:7" x14ac:dyDescent="0.25">
      <c r="A28" s="12">
        <v>2</v>
      </c>
      <c r="B28" s="12" t="s">
        <v>22</v>
      </c>
      <c r="C28" s="13"/>
      <c r="D28" s="14"/>
      <c r="E28" s="13"/>
      <c r="F28" s="15"/>
      <c r="G28" s="16"/>
    </row>
    <row r="29" spans="1:7" x14ac:dyDescent="0.25">
      <c r="A29" s="16">
        <v>2.1</v>
      </c>
      <c r="B29" s="18" t="s">
        <v>23</v>
      </c>
      <c r="C29" s="13">
        <v>12.76</v>
      </c>
      <c r="D29" s="14" t="s">
        <v>18</v>
      </c>
      <c r="E29" s="13"/>
      <c r="F29" s="15"/>
      <c r="G29" s="16"/>
    </row>
    <row r="30" spans="1:7" x14ac:dyDescent="0.25">
      <c r="A30" s="16">
        <v>2.2000000000000002</v>
      </c>
      <c r="B30" s="18" t="s">
        <v>24</v>
      </c>
      <c r="C30" s="13">
        <v>42.55</v>
      </c>
      <c r="D30" s="14" t="s">
        <v>18</v>
      </c>
      <c r="E30" s="13"/>
      <c r="F30" s="15"/>
      <c r="G30" s="16"/>
    </row>
    <row r="31" spans="1:7" x14ac:dyDescent="0.25">
      <c r="A31" s="16">
        <v>2.2999999999999998</v>
      </c>
      <c r="B31" s="16" t="s">
        <v>25</v>
      </c>
      <c r="C31" s="13">
        <v>0</v>
      </c>
      <c r="D31" s="14" t="s">
        <v>18</v>
      </c>
      <c r="E31" s="13"/>
      <c r="F31" s="15"/>
      <c r="G31" s="16"/>
    </row>
    <row r="32" spans="1:7" x14ac:dyDescent="0.25">
      <c r="A32" s="16"/>
      <c r="B32" s="16" t="s">
        <v>26</v>
      </c>
      <c r="C32" s="13">
        <v>6</v>
      </c>
      <c r="D32" s="14" t="s">
        <v>13</v>
      </c>
      <c r="E32" s="13"/>
      <c r="F32" s="15"/>
      <c r="G32" s="16"/>
    </row>
    <row r="33" spans="1:7" x14ac:dyDescent="0.25">
      <c r="A33" s="16"/>
      <c r="B33" s="16"/>
      <c r="C33" s="13"/>
      <c r="D33" s="14"/>
      <c r="E33" s="13"/>
      <c r="F33" s="15"/>
      <c r="G33" s="19">
        <f>F29+F30+F31+F32</f>
        <v>0</v>
      </c>
    </row>
    <row r="34" spans="1:7" x14ac:dyDescent="0.25">
      <c r="A34" s="12">
        <v>3</v>
      </c>
      <c r="B34" s="12" t="s">
        <v>27</v>
      </c>
      <c r="C34" s="13"/>
      <c r="D34" s="14"/>
      <c r="E34" s="13"/>
      <c r="F34" s="15"/>
      <c r="G34" s="16"/>
    </row>
    <row r="35" spans="1:7" x14ac:dyDescent="0.25">
      <c r="A35" s="16">
        <v>3.1</v>
      </c>
      <c r="B35" s="16" t="s">
        <v>28</v>
      </c>
      <c r="C35" s="13">
        <v>32</v>
      </c>
      <c r="D35" s="14" t="s">
        <v>18</v>
      </c>
      <c r="E35" s="13"/>
      <c r="F35" s="15"/>
      <c r="G35" s="16"/>
    </row>
    <row r="36" spans="1:7" x14ac:dyDescent="0.25">
      <c r="A36" s="16">
        <v>3.2</v>
      </c>
      <c r="B36" s="16" t="s">
        <v>29</v>
      </c>
      <c r="C36" s="13">
        <v>41.6</v>
      </c>
      <c r="D36" s="14" t="s">
        <v>18</v>
      </c>
      <c r="E36" s="13"/>
      <c r="F36" s="15"/>
      <c r="G36" s="16"/>
    </row>
    <row r="37" spans="1:7" x14ac:dyDescent="0.25">
      <c r="A37" s="16"/>
      <c r="B37" s="16"/>
      <c r="C37" s="13"/>
      <c r="D37" s="14"/>
      <c r="E37" s="13"/>
      <c r="F37" s="15"/>
      <c r="G37" s="19">
        <f>F35+F36</f>
        <v>0</v>
      </c>
    </row>
    <row r="38" spans="1:7" x14ac:dyDescent="0.25">
      <c r="A38" s="16"/>
      <c r="B38" s="16"/>
      <c r="C38" s="13"/>
      <c r="D38" s="14"/>
      <c r="E38" s="13"/>
      <c r="F38" s="20"/>
      <c r="G38" s="21"/>
    </row>
    <row r="39" spans="1:7" ht="15.75" thickBot="1" x14ac:dyDescent="0.3">
      <c r="A39" s="16"/>
      <c r="B39" s="16"/>
      <c r="C39" s="22"/>
      <c r="D39" s="14"/>
      <c r="E39" s="22"/>
      <c r="F39" s="23"/>
      <c r="G39" s="24"/>
    </row>
    <row r="40" spans="1:7" ht="15.75" thickBot="1" x14ac:dyDescent="0.3">
      <c r="A40" s="25"/>
      <c r="B40" s="25"/>
      <c r="C40" s="25"/>
      <c r="D40" s="26"/>
      <c r="E40" s="25"/>
      <c r="F40" s="27" t="s">
        <v>30</v>
      </c>
      <c r="G40" s="28">
        <f>G27+G33+G37</f>
        <v>0</v>
      </c>
    </row>
    <row r="41" spans="1:7" x14ac:dyDescent="0.25">
      <c r="A41" s="1"/>
      <c r="B41" s="1"/>
      <c r="C41" s="1"/>
      <c r="D41" s="1"/>
      <c r="E41" s="1"/>
      <c r="F41" s="1"/>
      <c r="G41" s="29"/>
    </row>
    <row r="42" spans="1:7" x14ac:dyDescent="0.25">
      <c r="A42" s="1"/>
      <c r="B42" s="1"/>
      <c r="C42" s="12" t="s">
        <v>31</v>
      </c>
      <c r="D42" s="30"/>
      <c r="E42" s="31"/>
      <c r="F42" s="32">
        <v>3.5000000000000003E-2</v>
      </c>
      <c r="G42" s="33">
        <f>+G40*F42</f>
        <v>0</v>
      </c>
    </row>
    <row r="43" spans="1:7" x14ac:dyDescent="0.25">
      <c r="A43" s="1"/>
      <c r="B43" s="1"/>
      <c r="C43" s="12" t="s">
        <v>32</v>
      </c>
      <c r="D43" s="30"/>
      <c r="E43" s="31"/>
      <c r="F43" s="32">
        <v>0.02</v>
      </c>
      <c r="G43" s="33">
        <f>+G40*F43</f>
        <v>0</v>
      </c>
    </row>
    <row r="44" spans="1:7" x14ac:dyDescent="0.25">
      <c r="A44" s="1"/>
      <c r="B44" s="1"/>
      <c r="C44" s="12" t="s">
        <v>33</v>
      </c>
      <c r="D44" s="12"/>
      <c r="E44" s="31"/>
      <c r="F44" s="32">
        <v>0.01</v>
      </c>
      <c r="G44" s="33">
        <f>+G40*F44</f>
        <v>0</v>
      </c>
    </row>
    <row r="45" spans="1:7" ht="15.75" x14ac:dyDescent="0.25">
      <c r="A45" s="1"/>
      <c r="B45" s="34"/>
      <c r="C45" s="12" t="s">
        <v>34</v>
      </c>
      <c r="D45" s="30"/>
      <c r="E45" s="31"/>
      <c r="F45" s="32">
        <v>1E-3</v>
      </c>
      <c r="G45" s="33">
        <f>+G40*F45</f>
        <v>0</v>
      </c>
    </row>
    <row r="46" spans="1:7" x14ac:dyDescent="0.25">
      <c r="A46" s="1"/>
      <c r="B46" s="35"/>
      <c r="C46" s="12" t="s">
        <v>35</v>
      </c>
      <c r="D46" s="30"/>
      <c r="E46" s="31"/>
      <c r="F46" s="32">
        <v>0.03</v>
      </c>
      <c r="G46" s="33">
        <f>+G40*F46</f>
        <v>0</v>
      </c>
    </row>
    <row r="47" spans="1:7" x14ac:dyDescent="0.25">
      <c r="A47" s="1"/>
      <c r="B47" s="1"/>
      <c r="C47" s="12" t="s">
        <v>36</v>
      </c>
      <c r="D47" s="30"/>
      <c r="E47" s="31"/>
      <c r="F47" s="32">
        <v>0.1</v>
      </c>
      <c r="G47" s="33">
        <f>+G40*F47</f>
        <v>0</v>
      </c>
    </row>
    <row r="48" spans="1:7" x14ac:dyDescent="0.25">
      <c r="A48" s="1"/>
      <c r="B48" s="1"/>
      <c r="C48" s="12" t="s">
        <v>37</v>
      </c>
      <c r="D48" s="36"/>
      <c r="E48" s="37"/>
      <c r="F48" s="38"/>
      <c r="G48" s="23">
        <f>SUM(G42:G47)</f>
        <v>0</v>
      </c>
    </row>
    <row r="49" spans="1:7" x14ac:dyDescent="0.25">
      <c r="A49" s="1"/>
      <c r="B49" s="1"/>
      <c r="C49" s="39"/>
      <c r="D49" s="40" t="s">
        <v>38</v>
      </c>
      <c r="E49" s="41">
        <v>0.18</v>
      </c>
      <c r="F49" s="32"/>
      <c r="G49" s="42">
        <f>G47*E49</f>
        <v>0</v>
      </c>
    </row>
    <row r="50" spans="1:7" ht="15.75" thickBot="1" x14ac:dyDescent="0.3">
      <c r="A50" s="1"/>
      <c r="B50" s="43"/>
      <c r="C50" s="1"/>
      <c r="D50" s="1"/>
      <c r="E50" s="1"/>
      <c r="F50" s="44"/>
      <c r="G50" s="1"/>
    </row>
    <row r="51" spans="1:7" ht="16.5" thickBot="1" x14ac:dyDescent="0.3">
      <c r="A51" s="1"/>
      <c r="B51" s="34" t="s">
        <v>39</v>
      </c>
      <c r="C51" s="1"/>
      <c r="D51" s="1"/>
      <c r="E51" s="27" t="s">
        <v>40</v>
      </c>
      <c r="F51" s="45"/>
      <c r="G51" s="46">
        <f>G40+G48+G49</f>
        <v>0</v>
      </c>
    </row>
    <row r="52" spans="1:7" x14ac:dyDescent="0.25">
      <c r="A52" s="1"/>
      <c r="B52" s="35" t="s">
        <v>41</v>
      </c>
      <c r="E52" s="1"/>
      <c r="F52" s="1"/>
      <c r="G52" s="29"/>
    </row>
    <row r="53" spans="1:7" x14ac:dyDescent="0.25">
      <c r="B53" s="43"/>
    </row>
    <row r="54" spans="1:7" x14ac:dyDescent="0.25">
      <c r="B54" s="43"/>
      <c r="D54" s="43"/>
    </row>
  </sheetData>
  <mergeCells count="2">
    <mergeCell ref="A11:G11"/>
    <mergeCell ref="A16:B16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2024-03-13T18:21:57Z</cp:lastPrinted>
  <dcterms:created xsi:type="dcterms:W3CDTF">2024-01-25T14:13:58Z</dcterms:created>
  <dcterms:modified xsi:type="dcterms:W3CDTF">2024-04-09T13:00:58Z</dcterms:modified>
</cp:coreProperties>
</file>