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4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1" l="1"/>
  <c r="G38" i="1" l="1"/>
  <c r="G28" i="1" l="1"/>
  <c r="G44" i="1" s="1"/>
  <c r="G50" i="1" s="1"/>
  <c r="G48" i="1" l="1"/>
  <c r="G49" i="1"/>
  <c r="G51" i="1"/>
  <c r="G53" i="1" s="1"/>
  <c r="G47" i="1"/>
  <c r="G46" i="1"/>
  <c r="G52" i="1" l="1"/>
  <c r="G55" i="1" s="1"/>
</calcChain>
</file>

<file path=xl/sharedStrings.xml><?xml version="1.0" encoding="utf-8"?>
<sst xmlns="http://schemas.openxmlformats.org/spreadsheetml/2006/main" count="53" uniqueCount="44">
  <si>
    <t>AYUNTAMIENTO MUNICIPAL DE BANI</t>
  </si>
  <si>
    <t>SECTOR: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</si>
  <si>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</si>
  <si>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</si>
  <si>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</si>
  <si>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</si>
  <si>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</si>
  <si>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</si>
  <si>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</si>
  <si>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</si>
  <si>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</si>
  <si>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</si>
  <si>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 xml:space="preserve">MARCADO </t>
  </si>
  <si>
    <t>PA</t>
  </si>
  <si>
    <t>M3</t>
  </si>
  <si>
    <t>RELLENO DE REPOSICION</t>
  </si>
  <si>
    <t>BOTE DE MATERIAL EXCAVADO</t>
  </si>
  <si>
    <t>HORMIGON ARMADO</t>
  </si>
  <si>
    <t>ZAPATA DE MURO 0.45 X 0.25 ESP HORMIGO 210 kg/cm2</t>
  </si>
  <si>
    <t>M2</t>
  </si>
  <si>
    <t>BLOCK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</si>
  <si>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</si>
  <si>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</si>
  <si>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</si>
  <si>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</si>
  <si>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</si>
  <si>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</si>
  <si>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</si>
  <si>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</si>
  <si>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</si>
  <si>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</si>
  <si>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</si>
  <si>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TERMINACION PAREDES DEL PLAY</t>
  </si>
  <si>
    <t>VILLA GUERA</t>
  </si>
  <si>
    <t>MAYO 2024</t>
  </si>
  <si>
    <t>EXCAVACION ZAPA DE MURO (0.45 M X 0.470M)</t>
  </si>
  <si>
    <t>50 ML</t>
  </si>
  <si>
    <t>AXC. ZAPATA DE COLUMNA 0.80 X 0.80 X 70</t>
  </si>
  <si>
    <t xml:space="preserve">ZAPATA DE COLUMNAS 0.80 X 0.80 X 0.25 M HORMIGON 210 kg/cm2 </t>
  </si>
  <si>
    <t>COLUMNAS 2.20 H X 0.15 X 0.20 HORMIGON 210 kg/cm2 4 de 1/2" est de 3/8"@0.20</t>
  </si>
  <si>
    <t xml:space="preserve">VIGA DE AMARRE 0.15M X 0.20M </t>
  </si>
  <si>
    <t>MURO DE 6" BNP</t>
  </si>
  <si>
    <t>MURO DE 6" SNP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</si>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</sst>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44" fontId="7" fillId="0" borderId="5" xfId="0" applyNumberFormat="1" applyFont="1" applyBorder="1"/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0" fontId="7" fillId="0" borderId="0" xfId="0" applyFont="1" applyFill="1" applyBorder="1"/>
    <xf numFmtId="44" fontId="7" fillId="0" borderId="0" xfId="0" applyNumberFormat="1" applyFont="1" applyFill="1" applyBorder="1"/>
    <xf numFmtId="0" fontId="0" fillId="0" borderId="0" xfId="0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/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1" fillId="0" borderId="5" xfId="0" applyFont="1" applyBorder="1"/>
    <xf numFmtId="0" fontId="11" fillId="0" borderId="5" xfId="0" applyFont="1" applyBorder="1" applyAlignment="1"/>
    <xf numFmtId="0" fontId="11" fillId="0" borderId="5" xfId="0" applyFont="1" applyBorder="1" applyAlignment="1">
      <alignment wrapText="1"/>
    </xf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6" fillId="0" borderId="5" xfId="0" applyFont="1" applyBorder="1"/>
    <xf numFmtId="44" fontId="6" fillId="0" borderId="5" xfId="0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6</xdr:col>
      <xdr:colOff>103419</xdr:colOff>
      <xdr:row>7</xdr:row>
      <xdr:rowOff>133350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762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55"/>
  <sheetViews>
    <sheetView tabSelected="1" view="pageBreakPreview" zoomScale="96" zoomScaleNormal="100" zoomScaleSheetLayoutView="96" workbookViewId="0">
      <selection activeCell="E22" sqref="E22:F40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</cols>
  <sheetData>
    <row r="10" spans="1:7" ht="15.75" thickBot="1" x14ac:dyDescent="0.3"/>
    <row r="11" spans="1:7" ht="28.5" thickBot="1" x14ac:dyDescent="0.3">
      <c r="A11" s="54" t="s">
        <v>0</v>
      </c>
      <c r="B11" s="55"/>
      <c r="C11" s="55"/>
      <c r="D11" s="55"/>
      <c r="E11" s="55"/>
      <c r="F11" s="55"/>
      <c r="G11" s="56"/>
    </row>
    <row r="12" spans="1:7" ht="26.25" x14ac:dyDescent="0.4">
      <c r="A12" s="57" t="s">
        <v>43</v>
      </c>
      <c r="B12" s="57"/>
      <c r="C12" s="57"/>
      <c r="D12" s="57"/>
      <c r="E12" s="57"/>
      <c r="F12" s="57"/>
      <c r="G12" s="57"/>
    </row>
    <row r="14" spans="1:7" x14ac:dyDescent="0.25">
      <c r="A14" s="1" t="s">
        <v>2</v>
      </c>
      <c r="B14" s="2" t="s">
        <v>32</v>
      </c>
    </row>
    <row r="15" spans="1:7" x14ac:dyDescent="0.25">
      <c r="A15" s="1" t="s">
        <v>1</v>
      </c>
      <c r="B15" t="s">
        <v>33</v>
      </c>
    </row>
    <row r="16" spans="1:7" x14ac:dyDescent="0.25">
      <c r="A16" s="3" t="s">
        <v>3</v>
      </c>
      <c r="B16" s="4" t="s">
        <v>34</v>
      </c>
    </row>
    <row r="18" spans="1:9" ht="15.75" thickBot="1" x14ac:dyDescent="0.3"/>
    <row r="19" spans="1:9" ht="15.75" thickBot="1" x14ac:dyDescent="0.3">
      <c r="A19" s="5" t="s">
        <v>4</v>
      </c>
      <c r="B19" s="6" t="s">
        <v>5</v>
      </c>
      <c r="C19" s="7" t="s">
        <v>6</v>
      </c>
      <c r="D19" s="6" t="s">
        <v>7</v>
      </c>
      <c r="E19" s="7" t="s">
        <v>8</v>
      </c>
      <c r="F19" s="6" t="s">
        <v>9</v>
      </c>
      <c r="G19" s="8" t="s">
        <v>10</v>
      </c>
    </row>
    <row r="21" spans="1:9" x14ac:dyDescent="0.25">
      <c r="A21" s="9">
        <v>1</v>
      </c>
      <c r="B21" s="9" t="s">
        <v>11</v>
      </c>
      <c r="C21" s="10"/>
      <c r="D21" s="11"/>
      <c r="E21" s="10"/>
      <c r="F21" s="12"/>
      <c r="G21" s="13"/>
    </row>
    <row r="22" spans="1:9" x14ac:dyDescent="0.25">
      <c r="A22" s="46">
        <v>1.1000000000000001</v>
      </c>
      <c r="B22" s="47" t="s">
        <v>12</v>
      </c>
      <c r="C22" s="49">
        <v>1</v>
      </c>
      <c r="D22" s="50" t="s">
        <v>13</v>
      </c>
      <c r="E22" s="49"/>
      <c r="F22" s="51"/>
      <c r="G22" s="46"/>
    </row>
    <row r="23" spans="1:9" x14ac:dyDescent="0.25">
      <c r="A23" s="46">
        <v>1.2</v>
      </c>
      <c r="B23" s="46" t="s">
        <v>35</v>
      </c>
      <c r="C23" s="49">
        <v>15.75</v>
      </c>
      <c r="D23" s="50" t="s">
        <v>14</v>
      </c>
      <c r="E23" s="49"/>
      <c r="F23" s="51"/>
      <c r="G23" s="46"/>
      <c r="I23" t="s">
        <v>36</v>
      </c>
    </row>
    <row r="24" spans="1:9" x14ac:dyDescent="0.25">
      <c r="A24" s="46">
        <v>1.3</v>
      </c>
      <c r="B24" s="46" t="s">
        <v>37</v>
      </c>
      <c r="C24" s="49">
        <v>6.72</v>
      </c>
      <c r="D24" s="50" t="s">
        <v>14</v>
      </c>
      <c r="E24" s="49"/>
      <c r="F24" s="51"/>
      <c r="G24" s="46"/>
    </row>
    <row r="25" spans="1:9" x14ac:dyDescent="0.25">
      <c r="A25" s="46">
        <v>1.4</v>
      </c>
      <c r="B25" s="46" t="s">
        <v>15</v>
      </c>
      <c r="C25" s="49">
        <v>6.76</v>
      </c>
      <c r="D25" s="50" t="s">
        <v>14</v>
      </c>
      <c r="E25" s="49"/>
      <c r="F25" s="51"/>
      <c r="G25" s="46"/>
    </row>
    <row r="26" spans="1:9" x14ac:dyDescent="0.25">
      <c r="A26" s="46">
        <v>1.5</v>
      </c>
      <c r="B26" s="46" t="s">
        <v>16</v>
      </c>
      <c r="C26" s="49">
        <v>11.33</v>
      </c>
      <c r="D26" s="50" t="s">
        <v>14</v>
      </c>
      <c r="E26" s="49"/>
      <c r="F26" s="51"/>
      <c r="G26" s="46"/>
    </row>
    <row r="27" spans="1:9" x14ac:dyDescent="0.25">
      <c r="A27" s="46"/>
      <c r="B27" s="46"/>
      <c r="C27" s="49"/>
      <c r="D27" s="50"/>
      <c r="E27" s="49"/>
      <c r="F27" s="51"/>
      <c r="G27" s="46"/>
    </row>
    <row r="28" spans="1:9" x14ac:dyDescent="0.25">
      <c r="A28" s="13"/>
      <c r="B28" s="13"/>
      <c r="C28" s="49"/>
      <c r="D28" s="50"/>
      <c r="E28" s="49"/>
      <c r="F28" s="51"/>
      <c r="G28" s="53">
        <f>SUM(F22:F26)</f>
        <v>0</v>
      </c>
    </row>
    <row r="29" spans="1:9" x14ac:dyDescent="0.25">
      <c r="A29" s="9">
        <v>2</v>
      </c>
      <c r="B29" s="9" t="s">
        <v>17</v>
      </c>
      <c r="C29" s="49"/>
      <c r="D29" s="50"/>
      <c r="E29" s="49"/>
      <c r="F29" s="51"/>
      <c r="G29" s="46"/>
    </row>
    <row r="30" spans="1:9" ht="26.25" x14ac:dyDescent="0.25">
      <c r="A30" s="46">
        <v>2.1</v>
      </c>
      <c r="B30" s="48" t="s">
        <v>18</v>
      </c>
      <c r="C30" s="49">
        <v>5.62</v>
      </c>
      <c r="D30" s="50" t="s">
        <v>19</v>
      </c>
      <c r="E30" s="49"/>
      <c r="F30" s="51"/>
      <c r="G30" s="46"/>
    </row>
    <row r="31" spans="1:9" ht="26.25" x14ac:dyDescent="0.25">
      <c r="A31" s="46">
        <v>2.2000000000000002</v>
      </c>
      <c r="B31" s="48" t="s">
        <v>38</v>
      </c>
      <c r="C31" s="49">
        <v>2.4</v>
      </c>
      <c r="D31" s="50" t="s">
        <v>14</v>
      </c>
      <c r="E31" s="49"/>
      <c r="F31" s="51"/>
      <c r="G31" s="46"/>
    </row>
    <row r="32" spans="1:9" ht="26.25" x14ac:dyDescent="0.25">
      <c r="A32" s="46">
        <v>2.2999999999999998</v>
      </c>
      <c r="B32" s="48" t="s">
        <v>39</v>
      </c>
      <c r="C32" s="49">
        <v>0.99</v>
      </c>
      <c r="D32" s="50" t="s">
        <v>14</v>
      </c>
      <c r="E32" s="49"/>
      <c r="F32" s="51"/>
      <c r="G32" s="46"/>
    </row>
    <row r="33" spans="1:7" x14ac:dyDescent="0.25">
      <c r="A33" s="46">
        <v>2.4</v>
      </c>
      <c r="B33" s="48" t="s">
        <v>40</v>
      </c>
      <c r="C33" s="49">
        <v>0</v>
      </c>
      <c r="D33" s="50" t="s">
        <v>14</v>
      </c>
      <c r="E33" s="49"/>
      <c r="F33" s="51"/>
      <c r="G33" s="46"/>
    </row>
    <row r="34" spans="1:7" x14ac:dyDescent="0.25">
      <c r="A34" s="46"/>
      <c r="B34" s="46"/>
      <c r="C34" s="49"/>
      <c r="D34" s="50"/>
      <c r="E34" s="49"/>
      <c r="F34" s="51"/>
      <c r="G34" s="53">
        <f>SUM(F30:F33)</f>
        <v>0</v>
      </c>
    </row>
    <row r="35" spans="1:7" x14ac:dyDescent="0.25">
      <c r="A35" s="9">
        <v>3</v>
      </c>
      <c r="B35" s="9" t="s">
        <v>20</v>
      </c>
      <c r="C35" s="49"/>
      <c r="D35" s="50"/>
      <c r="E35" s="49"/>
      <c r="F35" s="51"/>
      <c r="G35" s="46"/>
    </row>
    <row r="36" spans="1:7" x14ac:dyDescent="0.25">
      <c r="A36" s="46">
        <v>3.1</v>
      </c>
      <c r="B36" s="46" t="s">
        <v>41</v>
      </c>
      <c r="C36" s="49">
        <v>18.8</v>
      </c>
      <c r="D36" s="50" t="s">
        <v>19</v>
      </c>
      <c r="E36" s="49"/>
      <c r="F36" s="51"/>
      <c r="G36" s="46"/>
    </row>
    <row r="37" spans="1:7" x14ac:dyDescent="0.25">
      <c r="A37" s="46">
        <v>3.2</v>
      </c>
      <c r="B37" s="46" t="s">
        <v>42</v>
      </c>
      <c r="C37" s="49">
        <v>69</v>
      </c>
      <c r="D37" s="50" t="s">
        <v>19</v>
      </c>
      <c r="E37" s="49"/>
      <c r="F37" s="51"/>
      <c r="G37" s="46"/>
    </row>
    <row r="38" spans="1:7" x14ac:dyDescent="0.25">
      <c r="A38" s="52"/>
      <c r="B38" s="52"/>
      <c r="C38" s="49"/>
      <c r="D38" s="50"/>
      <c r="E38" s="49"/>
      <c r="F38" s="51"/>
      <c r="G38" s="53">
        <f>SUM(F36:F37)</f>
        <v>0</v>
      </c>
    </row>
    <row r="39" spans="1:7" x14ac:dyDescent="0.25">
      <c r="A39" s="13"/>
      <c r="B39" s="13"/>
      <c r="C39" s="10"/>
      <c r="D39" s="11"/>
      <c r="E39" s="10"/>
      <c r="F39" s="12"/>
      <c r="G39" s="13"/>
    </row>
    <row r="40" spans="1:7" x14ac:dyDescent="0.25">
      <c r="A40" s="13"/>
      <c r="B40" s="13"/>
      <c r="C40" s="10"/>
      <c r="D40" s="11"/>
      <c r="E40" s="10"/>
      <c r="F40" s="12"/>
      <c r="G40" s="14"/>
    </row>
    <row r="41" spans="1:7" x14ac:dyDescent="0.25">
      <c r="A41" s="9"/>
      <c r="B41" s="9"/>
      <c r="C41" s="10"/>
      <c r="D41" s="11"/>
      <c r="E41" s="10"/>
      <c r="F41" s="15"/>
      <c r="G41" s="16"/>
    </row>
    <row r="42" spans="1:7" x14ac:dyDescent="0.25">
      <c r="A42" s="13"/>
      <c r="B42" s="13"/>
      <c r="C42" s="10"/>
      <c r="D42" s="11"/>
      <c r="E42" s="10"/>
      <c r="F42" s="15"/>
      <c r="G42" s="16"/>
    </row>
    <row r="43" spans="1:7" ht="15.75" thickBot="1" x14ac:dyDescent="0.3">
      <c r="A43" s="13"/>
      <c r="B43" s="13"/>
      <c r="C43" s="17"/>
      <c r="D43" s="11"/>
      <c r="E43" s="17"/>
      <c r="F43" s="18"/>
      <c r="G43" s="19"/>
    </row>
    <row r="44" spans="1:7" ht="15.75" thickBot="1" x14ac:dyDescent="0.3">
      <c r="A44" s="20"/>
      <c r="B44" s="20"/>
      <c r="C44" s="20"/>
      <c r="D44" s="21"/>
      <c r="E44" s="20"/>
      <c r="F44" s="22" t="s">
        <v>10</v>
      </c>
      <c r="G44" s="23">
        <f>G38+G34+G28</f>
        <v>0</v>
      </c>
    </row>
    <row r="45" spans="1:7" x14ac:dyDescent="0.25">
      <c r="A45" s="20"/>
      <c r="B45" s="20"/>
      <c r="C45" s="20"/>
      <c r="D45" s="21"/>
      <c r="E45" s="20"/>
      <c r="F45" s="24"/>
      <c r="G45" s="25"/>
    </row>
    <row r="46" spans="1:7" x14ac:dyDescent="0.25">
      <c r="A46" s="26"/>
      <c r="B46" s="26"/>
      <c r="C46" s="9" t="s">
        <v>21</v>
      </c>
      <c r="D46" s="27"/>
      <c r="E46" s="28"/>
      <c r="F46" s="29">
        <v>3.5000000000000003E-2</v>
      </c>
      <c r="G46" s="30">
        <f>+G44*F46</f>
        <v>0</v>
      </c>
    </row>
    <row r="47" spans="1:7" ht="15.75" x14ac:dyDescent="0.25">
      <c r="A47" s="26"/>
      <c r="B47" s="31" t="s">
        <v>22</v>
      </c>
      <c r="C47" s="9" t="s">
        <v>23</v>
      </c>
      <c r="D47" s="27"/>
      <c r="E47" s="28"/>
      <c r="F47" s="29">
        <v>0.01</v>
      </c>
      <c r="G47" s="30">
        <f>+G44*F47</f>
        <v>0</v>
      </c>
    </row>
    <row r="48" spans="1:7" x14ac:dyDescent="0.25">
      <c r="A48" s="26"/>
      <c r="B48" s="32" t="s">
        <v>24</v>
      </c>
      <c r="C48" s="9" t="s">
        <v>25</v>
      </c>
      <c r="D48" s="9"/>
      <c r="E48" s="28"/>
      <c r="F48" s="29">
        <v>0.01</v>
      </c>
      <c r="G48" s="30">
        <f>+G44*F48</f>
        <v>0</v>
      </c>
    </row>
    <row r="49" spans="1:7" ht="15.75" x14ac:dyDescent="0.25">
      <c r="A49" s="26"/>
      <c r="B49" s="31"/>
      <c r="C49" s="9" t="s">
        <v>26</v>
      </c>
      <c r="D49" s="27"/>
      <c r="E49" s="28"/>
      <c r="F49" s="29">
        <v>1E-3</v>
      </c>
      <c r="G49" s="30">
        <f>+G44*F49</f>
        <v>0</v>
      </c>
    </row>
    <row r="50" spans="1:7" x14ac:dyDescent="0.25">
      <c r="A50" s="26"/>
      <c r="B50" s="33"/>
      <c r="C50" s="9" t="s">
        <v>27</v>
      </c>
      <c r="D50" s="27"/>
      <c r="E50" s="28"/>
      <c r="F50" s="29">
        <v>0.03</v>
      </c>
      <c r="G50" s="30">
        <f>+G44*F50</f>
        <v>0</v>
      </c>
    </row>
    <row r="51" spans="1:7" x14ac:dyDescent="0.25">
      <c r="A51" s="26"/>
      <c r="B51" s="34"/>
      <c r="C51" s="9" t="s">
        <v>28</v>
      </c>
      <c r="D51" s="27"/>
      <c r="E51" s="28"/>
      <c r="F51" s="29">
        <v>0.1</v>
      </c>
      <c r="G51" s="30">
        <f>+G44*F51</f>
        <v>0</v>
      </c>
    </row>
    <row r="52" spans="1:7" x14ac:dyDescent="0.25">
      <c r="A52" s="26"/>
      <c r="B52" s="26"/>
      <c r="C52" s="9" t="s">
        <v>29</v>
      </c>
      <c r="D52" s="35"/>
      <c r="E52" s="36"/>
      <c r="F52" s="37"/>
      <c r="G52" s="18">
        <f>SUM(G46:G51)</f>
        <v>0</v>
      </c>
    </row>
    <row r="53" spans="1:7" x14ac:dyDescent="0.25">
      <c r="A53" s="26"/>
      <c r="B53" s="26"/>
      <c r="C53" s="38"/>
      <c r="D53" s="39" t="s">
        <v>30</v>
      </c>
      <c r="E53" s="40">
        <v>0.18</v>
      </c>
      <c r="F53" s="29"/>
      <c r="G53" s="41">
        <f>G51*E53</f>
        <v>0</v>
      </c>
    </row>
    <row r="54" spans="1:7" ht="15.75" thickBot="1" x14ac:dyDescent="0.3">
      <c r="A54" s="26"/>
      <c r="B54" s="42"/>
      <c r="C54" s="26"/>
      <c r="D54" s="26"/>
      <c r="E54" s="26"/>
      <c r="F54" s="43"/>
      <c r="G54" s="26"/>
    </row>
    <row r="55" spans="1:7" ht="16.5" thickBot="1" x14ac:dyDescent="0.3">
      <c r="A55" s="26"/>
      <c r="B55" s="31"/>
      <c r="C55" s="26"/>
      <c r="D55" s="26"/>
      <c r="E55" s="22" t="s">
        <v>31</v>
      </c>
      <c r="F55" s="44"/>
      <c r="G55" s="45">
        <f>G44+G52+G53</f>
        <v>0</v>
      </c>
    </row>
  </sheetData>
  <mergeCells count="2">
    <mergeCell ref="A11:G11"/>
    <mergeCell ref="A12:G12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2024-03-13T17:55:59Z</cp:lastPrinted>
  <dcterms:created xsi:type="dcterms:W3CDTF">2024-01-25T15:40:35Z</dcterms:created>
  <dcterms:modified xsi:type="dcterms:W3CDTF">2024-04-09T12:58:37Z</dcterms:modified>
</cp:coreProperties>
</file>