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RQ. MAÑAN\Desktop\PRESUPUESTOS 2024-CORREJIDOS1\LOTE AGOSTO - DICIEMBRE 2024 SIN COSTOS\Lote-5\"/>
    </mc:Choice>
  </mc:AlternateContent>
  <bookViews>
    <workbookView xWindow="0" yWindow="0" windowWidth="28800" windowHeight="1243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 l="1"/>
  <c r="F21" i="1"/>
  <c r="F20" i="1" l="1"/>
  <c r="G23" i="1" l="1"/>
  <c r="G25" i="1" s="1"/>
  <c r="G28" i="1" l="1"/>
  <c r="G27" i="1"/>
  <c r="G29" i="1"/>
  <c r="G32" i="1"/>
  <c r="G34" i="1" s="1"/>
  <c r="G30" i="1"/>
  <c r="G31" i="1"/>
  <c r="G36" i="1" l="1"/>
</calcChain>
</file>

<file path=xl/sharedStrings.xml><?xml version="1.0" encoding="utf-8"?>
<sst xmlns="http://schemas.openxmlformats.org/spreadsheetml/2006/main" count="37" uniqueCount="35">
  <si>
    <t>AYUNTAMIENTO MUNICIPAL DE BANI</t>
  </si>
  <si>
    <t>(PRESUPUESTO PARTICIPATIVO)</t>
  </si>
  <si>
    <t>OBRA:</t>
  </si>
  <si>
    <t>CONSTRUCCION CENTRO COMUNAL</t>
  </si>
  <si>
    <t>SECTOR:</t>
  </si>
  <si>
    <t>FECHA:</t>
  </si>
  <si>
    <t>DIRECCION:</t>
  </si>
  <si>
    <t>No</t>
  </si>
  <si>
    <t xml:space="preserve">DESCRIPCION </t>
  </si>
  <si>
    <t>CANT.</t>
  </si>
  <si>
    <t>UND</t>
  </si>
  <si>
    <t xml:space="preserve">PRECIO </t>
  </si>
  <si>
    <t xml:space="preserve">SUB-TOTAL </t>
  </si>
  <si>
    <t xml:space="preserve">TOTAL </t>
  </si>
  <si>
    <t>PRELIMINARES</t>
  </si>
  <si>
    <t>PA</t>
  </si>
  <si>
    <t>M2</t>
  </si>
  <si>
    <t>SEGURO, POILZAS Y FIANZAS</t>
  </si>
  <si>
    <t>PENSIONES Y JUBILACIONES</t>
  </si>
  <si>
    <t>ANGEL MAÑAN</t>
  </si>
  <si>
    <t>CODIA</t>
  </si>
  <si>
    <t>DIRECTOR OBRAS MUNICIPALES</t>
  </si>
  <si>
    <t>TRANSPORTE</t>
  </si>
  <si>
    <t>GASTOS ADMINISTRATIVOS</t>
  </si>
  <si>
    <t>DIRECCION TECNICA</t>
  </si>
  <si>
    <t>SUB-TOTAL GASTOS INDIRECTOS</t>
  </si>
  <si>
    <t>ITBS</t>
  </si>
  <si>
    <t xml:space="preserve">TOTAL GENERAL RD$                 </t>
  </si>
  <si>
    <t>C/ Sánchez, Esq., Mella, Baní, Provincia Peravia, Tel.: 809-346-4300 Ext: 302</t>
  </si>
  <si>
    <t>E-MAIL: INFO@BANI.GOB.DO - WEB: AYUNTAMIENTOBANI.GOB.DO</t>
  </si>
  <si>
    <t>SABANITA</t>
  </si>
  <si>
    <t>OCTUBRE 2024</t>
  </si>
  <si>
    <t>PINTURA ACRILICA EN MUROS</t>
  </si>
  <si>
    <t>PINTURA ACEITE EN PROTECTORES</t>
  </si>
  <si>
    <t>IMPERMEABILIZANTE DE TECHO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</si>
</sst>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[$-F800]dddd\,\ mmmm\ dd\,\ yyyy"/>
    <numFmt numFmtId="165" formatCode="0.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name val="Arial"/>
      <family val="2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Arial"/>
      <family val="2"/>
    </font>
    <font>
      <b/>
      <u/>
      <sz val="12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1"/>
      <color rgb="FF0070C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7">
    <xf numFmtId="0" fontId="0" fillId="0" borderId="0" xfId="0"/>
    <xf numFmtId="0" fontId="0" fillId="0" borderId="0" xfId="0" applyBorder="1"/>
    <xf numFmtId="164" fontId="0" fillId="0" borderId="0" xfId="0" applyNumberFormat="1" applyBorder="1"/>
    <xf numFmtId="0" fontId="2" fillId="0" borderId="0" xfId="0" applyFont="1" applyBorder="1"/>
    <xf numFmtId="49" fontId="0" fillId="0" borderId="0" xfId="0" applyNumberFormat="1" applyBorder="1" applyAlignment="1">
      <alignment horizontal="left"/>
    </xf>
    <xf numFmtId="0" fontId="0" fillId="2" borderId="4" xfId="0" applyFont="1" applyFill="1" applyBorder="1" applyAlignment="1">
      <alignment horizontal="center"/>
    </xf>
    <xf numFmtId="0" fontId="2" fillId="3" borderId="4" xfId="0" applyFont="1" applyFill="1" applyBorder="1" applyAlignment="1"/>
    <xf numFmtId="0" fontId="2" fillId="3" borderId="4" xfId="0" applyFont="1" applyFill="1" applyBorder="1" applyAlignment="1">
      <alignment horizontal="left"/>
    </xf>
    <xf numFmtId="4" fontId="0" fillId="3" borderId="4" xfId="0" applyNumberFormat="1" applyFont="1" applyFill="1" applyBorder="1" applyAlignment="1">
      <alignment horizontal="right"/>
    </xf>
    <xf numFmtId="4" fontId="0" fillId="3" borderId="4" xfId="0" applyNumberFormat="1" applyFont="1" applyFill="1" applyBorder="1" applyAlignment="1">
      <alignment horizontal="center"/>
    </xf>
    <xf numFmtId="0" fontId="0" fillId="3" borderId="4" xfId="0" applyFont="1" applyFill="1" applyBorder="1"/>
    <xf numFmtId="0" fontId="0" fillId="3" borderId="4" xfId="0" applyFont="1" applyFill="1" applyBorder="1" applyAlignment="1"/>
    <xf numFmtId="0" fontId="0" fillId="3" borderId="4" xfId="0" applyFont="1" applyFill="1" applyBorder="1" applyAlignment="1">
      <alignment horizontal="left"/>
    </xf>
    <xf numFmtId="4" fontId="5" fillId="3" borderId="4" xfId="0" applyNumberFormat="1" applyFont="1" applyFill="1" applyBorder="1" applyAlignment="1">
      <alignment horizontal="right"/>
    </xf>
    <xf numFmtId="4" fontId="0" fillId="3" borderId="4" xfId="0" applyNumberFormat="1" applyFont="1" applyFill="1" applyBorder="1"/>
    <xf numFmtId="4" fontId="5" fillId="3" borderId="4" xfId="0" applyNumberFormat="1" applyFont="1" applyFill="1" applyBorder="1"/>
    <xf numFmtId="4" fontId="2" fillId="3" borderId="4" xfId="0" applyNumberFormat="1" applyFont="1" applyFill="1" applyBorder="1"/>
    <xf numFmtId="0" fontId="0" fillId="0" borderId="4" xfId="0" applyFont="1" applyBorder="1"/>
    <xf numFmtId="4" fontId="0" fillId="0" borderId="0" xfId="0" applyNumberFormat="1" applyFont="1"/>
    <xf numFmtId="4" fontId="0" fillId="0" borderId="0" xfId="0" applyNumberFormat="1" applyFont="1" applyAlignment="1">
      <alignment horizontal="center"/>
    </xf>
    <xf numFmtId="4" fontId="0" fillId="0" borderId="0" xfId="0" applyNumberFormat="1" applyFont="1" applyBorder="1"/>
    <xf numFmtId="0" fontId="0" fillId="0" borderId="0" xfId="0" applyFont="1"/>
    <xf numFmtId="43" fontId="6" fillId="2" borderId="1" xfId="1" applyFont="1" applyFill="1" applyBorder="1"/>
    <xf numFmtId="43" fontId="6" fillId="2" borderId="2" xfId="1" applyFont="1" applyFill="1" applyBorder="1"/>
    <xf numFmtId="43" fontId="6" fillId="2" borderId="3" xfId="1" applyNumberFormat="1" applyFont="1" applyFill="1" applyBorder="1"/>
    <xf numFmtId="165" fontId="0" fillId="0" borderId="4" xfId="0" applyNumberFormat="1" applyFont="1" applyBorder="1"/>
    <xf numFmtId="43" fontId="0" fillId="0" borderId="4" xfId="0" applyNumberFormat="1" applyFont="1" applyBorder="1"/>
    <xf numFmtId="9" fontId="0" fillId="0" borderId="4" xfId="0" applyNumberFormat="1" applyFont="1" applyBorder="1"/>
    <xf numFmtId="0" fontId="7" fillId="0" borderId="0" xfId="0" applyFont="1" applyAlignment="1">
      <alignment horizontal="center"/>
    </xf>
    <xf numFmtId="10" fontId="0" fillId="0" borderId="4" xfId="1" applyNumberFormat="1" applyFont="1" applyBorder="1"/>
    <xf numFmtId="0" fontId="8" fillId="0" borderId="0" xfId="0" applyFont="1" applyAlignment="1">
      <alignment horizontal="center"/>
    </xf>
    <xf numFmtId="0" fontId="0" fillId="0" borderId="4" xfId="0" applyFont="1" applyFill="1" applyBorder="1"/>
    <xf numFmtId="10" fontId="0" fillId="0" borderId="4" xfId="0" applyNumberFormat="1" applyFont="1" applyFill="1" applyBorder="1"/>
    <xf numFmtId="43" fontId="0" fillId="0" borderId="4" xfId="0" applyNumberFormat="1" applyFont="1" applyFill="1" applyBorder="1"/>
    <xf numFmtId="9" fontId="0" fillId="0" borderId="4" xfId="0" applyNumberFormat="1" applyFont="1" applyFill="1" applyBorder="1"/>
    <xf numFmtId="0" fontId="0" fillId="0" borderId="5" xfId="0" applyFont="1" applyBorder="1"/>
    <xf numFmtId="10" fontId="0" fillId="0" borderId="5" xfId="0" applyNumberFormat="1" applyFont="1" applyBorder="1"/>
    <xf numFmtId="43" fontId="9" fillId="0" borderId="5" xfId="0" applyNumberFormat="1" applyFont="1" applyBorder="1"/>
    <xf numFmtId="0" fontId="0" fillId="0" borderId="0" xfId="0" applyFont="1" applyBorder="1"/>
    <xf numFmtId="0" fontId="2" fillId="0" borderId="1" xfId="0" applyFont="1" applyBorder="1"/>
    <xf numFmtId="10" fontId="2" fillId="0" borderId="2" xfId="0" applyNumberFormat="1" applyFont="1" applyBorder="1"/>
    <xf numFmtId="43" fontId="6" fillId="0" borderId="3" xfId="0" applyNumberFormat="1" applyFont="1" applyBorder="1"/>
    <xf numFmtId="0" fontId="6" fillId="2" borderId="1" xfId="0" applyFont="1" applyFill="1" applyBorder="1"/>
    <xf numFmtId="0" fontId="6" fillId="2" borderId="2" xfId="0" applyFont="1" applyFill="1" applyBorder="1"/>
    <xf numFmtId="0" fontId="0" fillId="2" borderId="2" xfId="0" applyFont="1" applyFill="1" applyBorder="1"/>
    <xf numFmtId="43" fontId="6" fillId="2" borderId="2" xfId="0" applyNumberFormat="1" applyFont="1" applyFill="1" applyBorder="1"/>
    <xf numFmtId="43" fontId="6" fillId="2" borderId="3" xfId="0" applyNumberFormat="1" applyFont="1" applyFill="1" applyBorder="1"/>
    <xf numFmtId="0" fontId="8" fillId="0" borderId="0" xfId="0" applyFont="1"/>
    <xf numFmtId="0" fontId="10" fillId="0" borderId="0" xfId="0" applyFont="1"/>
    <xf numFmtId="0" fontId="3" fillId="0" borderId="1" xfId="0" applyNumberFormat="1" applyFont="1" applyFill="1" applyBorder="1" applyAlignment="1">
      <alignment horizontal="center" vertical="top" wrapText="1"/>
    </xf>
    <xf numFmtId="0" fontId="3" fillId="0" borderId="2" xfId="0" applyNumberFormat="1" applyFont="1" applyFill="1" applyBorder="1" applyAlignment="1">
      <alignment horizontal="center" vertical="top" wrapText="1"/>
    </xf>
    <xf numFmtId="0" fontId="3" fillId="0" borderId="3" xfId="0" applyNumberFormat="1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0" fillId="0" borderId="0" xfId="0" applyBorder="1" applyAlignment="1">
      <alignment horizontal="left"/>
    </xf>
    <xf numFmtId="0" fontId="11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1</xdr:row>
      <xdr:rowOff>114300</xdr:rowOff>
    </xdr:from>
    <xdr:to>
      <xdr:col>6</xdr:col>
      <xdr:colOff>446319</xdr:colOff>
      <xdr:row>8</xdr:row>
      <xdr:rowOff>171450</xdr:rowOff>
    </xdr:to>
    <xdr:pic>
      <xdr:nvPicPr>
        <xdr:cNvPr id="3" name="Imagen 2" descr="C:\Users\COMPUTOS\Desktop\TIMBRADOS DEPARTAMENTAALES\3.pn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09" t="16613" r="4808" b="16457"/>
        <a:stretch/>
      </xdr:blipFill>
      <xdr:spPr bwMode="auto">
        <a:xfrm>
          <a:off x="942975" y="304800"/>
          <a:ext cx="6913794" cy="13906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0:G40"/>
  <sheetViews>
    <sheetView tabSelected="1" topLeftCell="A11" zoomScaleNormal="100" workbookViewId="0">
      <selection activeCell="K24" sqref="K24"/>
    </sheetView>
  </sheetViews>
  <sheetFormatPr baseColWidth="10" defaultRowHeight="15" x14ac:dyDescent="0.25"/>
  <cols>
    <col min="1" max="1" width="11.28515625" bestFit="1" customWidth="1"/>
    <col min="2" max="2" width="47.5703125" bestFit="1" customWidth="1"/>
    <col min="6" max="6" width="18" bestFit="1" customWidth="1"/>
    <col min="7" max="7" width="14.42578125" bestFit="1" customWidth="1"/>
  </cols>
  <sheetData>
    <row r="10" spans="1:7" ht="15.75" thickBot="1" x14ac:dyDescent="0.3"/>
    <row r="11" spans="1:7" ht="28.5" thickBot="1" x14ac:dyDescent="0.3">
      <c r="A11" s="49" t="s">
        <v>0</v>
      </c>
      <c r="B11" s="50"/>
      <c r="C11" s="50"/>
      <c r="D11" s="50"/>
      <c r="E11" s="50"/>
      <c r="F11" s="50"/>
      <c r="G11" s="51"/>
    </row>
    <row r="12" spans="1:7" ht="16.5" thickBot="1" x14ac:dyDescent="0.3">
      <c r="A12" s="52" t="s">
        <v>1</v>
      </c>
      <c r="B12" s="53"/>
      <c r="C12" s="53"/>
      <c r="D12" s="53"/>
      <c r="E12" s="53"/>
      <c r="F12" s="53"/>
      <c r="G12" s="54"/>
    </row>
    <row r="13" spans="1:7" x14ac:dyDescent="0.25">
      <c r="A13" s="1"/>
      <c r="B13" s="1"/>
      <c r="C13" s="1"/>
      <c r="D13" s="1"/>
      <c r="E13" s="1"/>
      <c r="F13" s="2"/>
      <c r="G13" s="1"/>
    </row>
    <row r="14" spans="1:7" x14ac:dyDescent="0.25">
      <c r="A14" s="3" t="s">
        <v>2</v>
      </c>
      <c r="B14" s="55" t="s">
        <v>3</v>
      </c>
      <c r="C14" s="55"/>
      <c r="D14" s="1"/>
      <c r="E14" s="1"/>
      <c r="F14" s="1"/>
      <c r="G14" s="1"/>
    </row>
    <row r="15" spans="1:7" x14ac:dyDescent="0.25">
      <c r="A15" s="3" t="s">
        <v>4</v>
      </c>
      <c r="B15" s="1" t="s">
        <v>30</v>
      </c>
      <c r="C15" s="1"/>
      <c r="D15" s="1"/>
      <c r="E15" s="1"/>
      <c r="F15" s="1"/>
      <c r="G15" s="1"/>
    </row>
    <row r="16" spans="1:7" x14ac:dyDescent="0.25">
      <c r="A16" s="3" t="s">
        <v>5</v>
      </c>
      <c r="B16" s="4" t="s">
        <v>31</v>
      </c>
      <c r="C16" s="1"/>
      <c r="D16" s="1"/>
      <c r="E16" s="1"/>
      <c r="F16" s="1"/>
      <c r="G16" s="1"/>
    </row>
    <row r="17" spans="1:7" x14ac:dyDescent="0.25">
      <c r="A17" s="3" t="s">
        <v>6</v>
      </c>
      <c r="B17" s="4"/>
      <c r="C17" s="1"/>
      <c r="D17" s="1"/>
      <c r="E17" s="1"/>
      <c r="F17" s="1"/>
      <c r="G17" s="1"/>
    </row>
    <row r="18" spans="1:7" x14ac:dyDescent="0.25">
      <c r="A18" s="5" t="s">
        <v>7</v>
      </c>
      <c r="B18" s="5" t="s">
        <v>8</v>
      </c>
      <c r="C18" s="5" t="s">
        <v>9</v>
      </c>
      <c r="D18" s="5" t="s">
        <v>10</v>
      </c>
      <c r="E18" s="5" t="s">
        <v>11</v>
      </c>
      <c r="F18" s="5" t="s">
        <v>12</v>
      </c>
      <c r="G18" s="5" t="s">
        <v>13</v>
      </c>
    </row>
    <row r="19" spans="1:7" x14ac:dyDescent="0.25">
      <c r="A19" s="6">
        <v>1</v>
      </c>
      <c r="B19" s="7" t="s">
        <v>14</v>
      </c>
      <c r="C19" s="8"/>
      <c r="D19" s="9"/>
      <c r="E19" s="8"/>
      <c r="F19" s="8"/>
      <c r="G19" s="10"/>
    </row>
    <row r="20" spans="1:7" x14ac:dyDescent="0.25">
      <c r="A20" s="11">
        <v>1.1000000000000001</v>
      </c>
      <c r="B20" s="12" t="s">
        <v>32</v>
      </c>
      <c r="C20" s="8">
        <v>265</v>
      </c>
      <c r="D20" s="9" t="s">
        <v>16</v>
      </c>
      <c r="E20" s="13"/>
      <c r="F20" s="8">
        <f>+E20*C20</f>
        <v>0</v>
      </c>
      <c r="G20" s="10"/>
    </row>
    <row r="21" spans="1:7" x14ac:dyDescent="0.25">
      <c r="A21" s="11"/>
      <c r="B21" s="12" t="s">
        <v>33</v>
      </c>
      <c r="C21" s="8">
        <v>1</v>
      </c>
      <c r="D21" s="9" t="s">
        <v>15</v>
      </c>
      <c r="E21" s="13"/>
      <c r="F21" s="8">
        <f>+E21*C21</f>
        <v>0</v>
      </c>
      <c r="G21" s="10"/>
    </row>
    <row r="22" spans="1:7" x14ac:dyDescent="0.25">
      <c r="A22" s="11"/>
      <c r="B22" s="12" t="s">
        <v>34</v>
      </c>
      <c r="C22" s="8">
        <v>150</v>
      </c>
      <c r="D22" s="9" t="s">
        <v>16</v>
      </c>
      <c r="E22" s="13"/>
      <c r="F22" s="8">
        <f>+E22*C22</f>
        <v>0</v>
      </c>
      <c r="G22" s="10"/>
    </row>
    <row r="23" spans="1:7" x14ac:dyDescent="0.25">
      <c r="A23" s="11"/>
      <c r="B23" s="10"/>
      <c r="C23" s="14"/>
      <c r="D23" s="14"/>
      <c r="E23" s="15"/>
      <c r="F23" s="14"/>
      <c r="G23" s="16">
        <f>F20+F21+F22</f>
        <v>0</v>
      </c>
    </row>
    <row r="24" spans="1:7" ht="15.75" thickBot="1" x14ac:dyDescent="0.3">
      <c r="A24" s="18"/>
      <c r="B24" s="18"/>
      <c r="C24" s="18"/>
      <c r="D24" s="19"/>
      <c r="E24" s="18"/>
      <c r="F24" s="20"/>
      <c r="G24" s="20"/>
    </row>
    <row r="25" spans="1:7" ht="15.75" thickBot="1" x14ac:dyDescent="0.3">
      <c r="A25" s="18"/>
      <c r="B25" s="18"/>
      <c r="C25" s="21"/>
      <c r="D25" s="21"/>
      <c r="E25" s="22" t="s">
        <v>12</v>
      </c>
      <c r="F25" s="23"/>
      <c r="G25" s="24">
        <f>G23</f>
        <v>0</v>
      </c>
    </row>
    <row r="26" spans="1:7" x14ac:dyDescent="0.25">
      <c r="A26" s="18"/>
      <c r="B26" s="18"/>
      <c r="C26" s="18"/>
      <c r="D26" s="19"/>
      <c r="E26" s="18"/>
      <c r="F26" s="21"/>
      <c r="G26" s="21"/>
    </row>
    <row r="27" spans="1:7" x14ac:dyDescent="0.25">
      <c r="A27" s="18"/>
      <c r="C27" s="17" t="s">
        <v>17</v>
      </c>
      <c r="D27" s="17"/>
      <c r="E27" s="17"/>
      <c r="F27" s="25">
        <v>3.5000000000000003E-2</v>
      </c>
      <c r="G27" s="26">
        <f>+G25*F27</f>
        <v>0</v>
      </c>
    </row>
    <row r="28" spans="1:7" x14ac:dyDescent="0.25">
      <c r="A28" s="18"/>
      <c r="C28" s="17" t="s">
        <v>18</v>
      </c>
      <c r="D28" s="17"/>
      <c r="E28" s="17"/>
      <c r="F28" s="27">
        <v>0.01</v>
      </c>
      <c r="G28" s="26">
        <f>+G25*F28</f>
        <v>0</v>
      </c>
    </row>
    <row r="29" spans="1:7" ht="15.75" x14ac:dyDescent="0.25">
      <c r="A29" s="18"/>
      <c r="B29" s="28" t="s">
        <v>19</v>
      </c>
      <c r="C29" s="17" t="s">
        <v>20</v>
      </c>
      <c r="D29" s="17"/>
      <c r="E29" s="17"/>
      <c r="F29" s="29">
        <v>1E-3</v>
      </c>
      <c r="G29" s="26">
        <f>+G25*F29</f>
        <v>0</v>
      </c>
    </row>
    <row r="30" spans="1:7" x14ac:dyDescent="0.25">
      <c r="A30" s="18"/>
      <c r="B30" s="30" t="s">
        <v>21</v>
      </c>
      <c r="C30" s="31" t="s">
        <v>22</v>
      </c>
      <c r="D30" s="31"/>
      <c r="E30" s="31"/>
      <c r="F30" s="32">
        <v>0.02</v>
      </c>
      <c r="G30" s="33">
        <f>+G25*F30</f>
        <v>0</v>
      </c>
    </row>
    <row r="31" spans="1:7" x14ac:dyDescent="0.25">
      <c r="A31" s="18"/>
      <c r="B31" s="18"/>
      <c r="C31" s="31" t="s">
        <v>23</v>
      </c>
      <c r="D31" s="31"/>
      <c r="E31" s="31"/>
      <c r="F31" s="34">
        <v>0.03</v>
      </c>
      <c r="G31" s="33">
        <f>+G25*F31</f>
        <v>0</v>
      </c>
    </row>
    <row r="32" spans="1:7" x14ac:dyDescent="0.25">
      <c r="A32" s="18"/>
      <c r="B32" s="18"/>
      <c r="C32" s="31" t="s">
        <v>24</v>
      </c>
      <c r="D32" s="31"/>
      <c r="E32" s="31"/>
      <c r="F32" s="34">
        <v>0.1</v>
      </c>
      <c r="G32" s="33">
        <f>+G25*F32</f>
        <v>0</v>
      </c>
    </row>
    <row r="33" spans="1:7" ht="15.75" thickBot="1" x14ac:dyDescent="0.3">
      <c r="A33" s="18"/>
      <c r="C33" s="17" t="s">
        <v>25</v>
      </c>
      <c r="D33" s="17"/>
      <c r="E33" s="35"/>
      <c r="F33" s="36">
        <v>0</v>
      </c>
      <c r="G33" s="37">
        <v>0</v>
      </c>
    </row>
    <row r="34" spans="1:7" ht="15.75" thickBot="1" x14ac:dyDescent="0.3">
      <c r="A34" s="18"/>
      <c r="B34" s="1"/>
      <c r="C34" s="38"/>
      <c r="D34" s="38"/>
      <c r="E34" s="39" t="s">
        <v>26</v>
      </c>
      <c r="F34" s="40">
        <v>0.18</v>
      </c>
      <c r="G34" s="41">
        <f>G32*F34</f>
        <v>0</v>
      </c>
    </row>
    <row r="35" spans="1:7" ht="15.75" thickBot="1" x14ac:dyDescent="0.3">
      <c r="A35" s="18"/>
      <c r="B35" s="18"/>
      <c r="C35" s="21"/>
      <c r="D35" s="21"/>
      <c r="E35" s="38"/>
      <c r="F35" s="21"/>
      <c r="G35" s="21"/>
    </row>
    <row r="36" spans="1:7" ht="15.75" thickBot="1" x14ac:dyDescent="0.3">
      <c r="A36" s="18"/>
      <c r="B36" s="18"/>
      <c r="C36" s="42" t="s">
        <v>27</v>
      </c>
      <c r="D36" s="43"/>
      <c r="E36" s="44"/>
      <c r="F36" s="45"/>
      <c r="G36" s="46">
        <f>G25+G27+G28+G29+G30+G31+G32+G34</f>
        <v>0</v>
      </c>
    </row>
    <row r="37" spans="1:7" x14ac:dyDescent="0.25">
      <c r="A37" s="18"/>
      <c r="B37" s="18"/>
      <c r="C37" s="18"/>
      <c r="D37" s="19"/>
      <c r="E37" s="18"/>
      <c r="F37" s="18"/>
      <c r="G37" s="18"/>
    </row>
    <row r="38" spans="1:7" x14ac:dyDescent="0.25">
      <c r="F38" s="47"/>
      <c r="G38" s="48"/>
    </row>
    <row r="39" spans="1:7" x14ac:dyDescent="0.25">
      <c r="A39" s="56" t="s">
        <v>28</v>
      </c>
      <c r="B39" s="56"/>
      <c r="C39" s="56"/>
      <c r="D39" s="56"/>
      <c r="E39" s="56"/>
      <c r="F39" s="56"/>
      <c r="G39" s="56"/>
    </row>
    <row r="40" spans="1:7" x14ac:dyDescent="0.25">
      <c r="A40" s="56" t="s">
        <v>29</v>
      </c>
      <c r="B40" s="56"/>
      <c r="C40" s="56"/>
      <c r="D40" s="56"/>
      <c r="E40" s="56"/>
      <c r="F40" s="56"/>
      <c r="G40" s="56"/>
    </row>
  </sheetData>
  <mergeCells count="5">
    <mergeCell ref="A11:G11"/>
    <mergeCell ref="A12:G12"/>
    <mergeCell ref="B14:C14"/>
    <mergeCell ref="A39:G39"/>
    <mergeCell ref="A40:G40"/>
  </mergeCells>
  <pageMargins left="0.7" right="0.7" top="0.75" bottom="0.75" header="0.3" footer="0.3"/>
  <pageSetup scale="7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ARQ. MAÑAN</dc:creator>
  <cp:lastModifiedBy>ARQ. MAÑAN</cp:lastModifiedBy>
  <cp:lastPrinted>2024-08-22T17:31:02Z</cp:lastPrinted>
  <dcterms:created xsi:type="dcterms:W3CDTF">2024-01-30T18:48:18Z</dcterms:created>
  <dcterms:modified xsi:type="dcterms:W3CDTF">2024-08-22T17:33:30Z</dcterms:modified>
</cp:coreProperties>
</file>