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2" i="1"/>
  <c r="F31" i="1"/>
  <c r="F30" i="1"/>
  <c r="F27" i="1"/>
  <c r="F26" i="1"/>
  <c r="F25" i="1"/>
  <c r="F24" i="1"/>
  <c r="F23" i="1"/>
  <c r="F22" i="1"/>
  <c r="F21" i="1"/>
  <c r="G35" i="1" l="1"/>
  <c r="G39" i="1"/>
  <c r="G28" i="1"/>
  <c r="G40" i="1" l="1"/>
  <c r="G46" i="1" l="1"/>
  <c r="G44" i="1" l="1"/>
  <c r="G43" i="1"/>
  <c r="G42" i="1"/>
  <c r="G45" i="1"/>
  <c r="G47" i="1"/>
  <c r="G49" i="1" s="1"/>
  <c r="G48" i="1" l="1"/>
  <c r="G51" i="1" s="1"/>
</calcChain>
</file>

<file path=xl/sharedStrings.xml><?xml version="1.0" encoding="utf-8"?>
<sst xmlns="http://schemas.openxmlformats.org/spreadsheetml/2006/main" count="55" uniqueCount="47">
  <si>
    <t>PRESUPUESTO PARTICIPATIVO</t>
  </si>
  <si>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</si>
  <si>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</si>
  <si>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</si>
  <si>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</si>
  <si>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</si>
  <si>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</si>
  <si>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</si>
  <si>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</si>
  <si>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</si>
  <si>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</si>
  <si>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PA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</si>
  <si>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</si>
  <si>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</si>
  <si>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</si>
  <si>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</si>
  <si>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</si>
  <si>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</si>
  <si>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</si>
  <si>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</si>
  <si>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</si>
  <si>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</si>
  <si>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</si>
  <si>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VERJA PERIMETRAL PARTE FRONTAL CASA</t>
  </si>
  <si>
    <t>VILLA BOSTON</t>
  </si>
  <si>
    <t>AGOSTO 2024</t>
  </si>
  <si>
    <t>C/ Sánchez, Esq., Mella, Baní, Provincia Peravia, Tel.: 809-346-4300 Ext: 302</t>
  </si>
  <si>
    <t>E-MAIL: INFO@BANI.GOB.DO - WEB: AYUNTAMIENTOBANI.GOB.DO</t>
  </si>
  <si>
    <t>AYUNTAMIENTO MUNICIPAL DE BANI</t>
  </si>
  <si>
    <t>PRELIMINARES:</t>
  </si>
  <si>
    <t>Replanteo</t>
  </si>
  <si>
    <t>Excavación zapata de muro ( 0.45 * 0.70 * L )</t>
  </si>
  <si>
    <t>M3</t>
  </si>
  <si>
    <t>Excavación zapata de columnas (0.80 * 0.80 * 0.80)</t>
  </si>
  <si>
    <t>Excavación zapata de columnas (1.00 * 1.00 * 0.80)</t>
  </si>
  <si>
    <t>Relleno de reposición</t>
  </si>
  <si>
    <t>m3</t>
  </si>
  <si>
    <t>Limpieza inicial del entorno</t>
  </si>
  <si>
    <t>Bote material sobrante producto de la excavación y la limpieza del entorno</t>
  </si>
  <si>
    <t xml:space="preserve">HORMIGON </t>
  </si>
  <si>
    <t>Zapata de muro Hormigón 210 kg/cm2</t>
  </si>
  <si>
    <t>Zapata de columna Hormigón 210 kg/cm2</t>
  </si>
  <si>
    <t>columnas 0.15 x 0.20 (4 de 1/2" est. de 3/8"@ 0.20) Hormigón 210 kg/cm2</t>
  </si>
  <si>
    <t>MUROS</t>
  </si>
  <si>
    <t>Block de 6" BNP.</t>
  </si>
  <si>
    <t>M2</t>
  </si>
  <si>
    <t>Block de 6" SNP.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</si>
</sst>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64" fontId="6" fillId="0" borderId="5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/>
    <xf numFmtId="164" fontId="5" fillId="0" borderId="5" xfId="1" applyNumberFormat="1" applyFont="1" applyBorder="1"/>
    <xf numFmtId="165" fontId="6" fillId="0" borderId="5" xfId="0" applyNumberFormat="1" applyFont="1" applyBorder="1"/>
    <xf numFmtId="0" fontId="6" fillId="0" borderId="5" xfId="0" applyFont="1" applyBorder="1" applyAlignment="1"/>
    <xf numFmtId="164" fontId="5" fillId="0" borderId="5" xfId="1" applyNumberFormat="1" applyFont="1" applyFill="1" applyBorder="1"/>
    <xf numFmtId="0" fontId="6" fillId="0" borderId="6" xfId="0" applyFont="1" applyBorder="1"/>
    <xf numFmtId="16" fontId="6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7" fillId="0" borderId="0" xfId="0" applyFont="1"/>
    <xf numFmtId="164" fontId="5" fillId="4" borderId="1" xfId="1" applyNumberFormat="1" applyFont="1" applyFill="1" applyBorder="1"/>
    <xf numFmtId="0" fontId="8" fillId="0" borderId="0" xfId="0" applyFont="1"/>
    <xf numFmtId="0" fontId="7" fillId="0" borderId="5" xfId="0" applyFont="1" applyBorder="1"/>
    <xf numFmtId="10" fontId="6" fillId="5" borderId="5" xfId="0" applyNumberFormat="1" applyFont="1" applyFill="1" applyBorder="1" applyAlignment="1">
      <alignment horizontal="center"/>
    </xf>
    <xf numFmtId="10" fontId="6" fillId="0" borderId="5" xfId="0" applyNumberFormat="1" applyFont="1" applyBorder="1" applyAlignment="1">
      <alignment horizontal="center"/>
    </xf>
    <xf numFmtId="43" fontId="6" fillId="0" borderId="5" xfId="1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6" xfId="0" applyFont="1" applyBorder="1"/>
    <xf numFmtId="10" fontId="6" fillId="0" borderId="6" xfId="0" applyNumberFormat="1" applyFont="1" applyBorder="1"/>
    <xf numFmtId="43" fontId="6" fillId="0" borderId="6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11" fillId="4" borderId="1" xfId="0" applyFont="1" applyFill="1" applyBorder="1"/>
    <xf numFmtId="10" fontId="5" fillId="4" borderId="2" xfId="0" applyNumberFormat="1" applyFont="1" applyFill="1" applyBorder="1"/>
    <xf numFmtId="43" fontId="5" fillId="4" borderId="3" xfId="0" applyNumberFormat="1" applyFont="1" applyFill="1" applyBorder="1"/>
    <xf numFmtId="0" fontId="6" fillId="0" borderId="0" xfId="0" applyFont="1"/>
    <xf numFmtId="166" fontId="6" fillId="0" borderId="0" xfId="2" applyNumberFormat="1" applyFont="1"/>
    <xf numFmtId="0" fontId="5" fillId="4" borderId="1" xfId="0" applyFont="1" applyFill="1" applyBorder="1"/>
    <xf numFmtId="0" fontId="5" fillId="4" borderId="2" xfId="0" applyFont="1" applyFill="1" applyBorder="1"/>
    <xf numFmtId="166" fontId="5" fillId="4" borderId="3" xfId="2" applyNumberFormat="1" applyFont="1" applyFill="1" applyBorder="1"/>
    <xf numFmtId="43" fontId="0" fillId="0" borderId="0" xfId="0" applyNumberFormat="1"/>
    <xf numFmtId="0" fontId="0" fillId="0" borderId="0" xfId="0" applyFont="1"/>
    <xf numFmtId="165" fontId="14" fillId="0" borderId="5" xfId="0" applyNumberFormat="1" applyFont="1" applyBorder="1"/>
    <xf numFmtId="0" fontId="15" fillId="3" borderId="5" xfId="0" applyFont="1" applyFill="1" applyBorder="1"/>
    <xf numFmtId="4" fontId="15" fillId="3" borderId="5" xfId="0" applyNumberFormat="1" applyFont="1" applyFill="1" applyBorder="1"/>
    <xf numFmtId="4" fontId="15" fillId="3" borderId="5" xfId="0" applyNumberFormat="1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wrapText="1"/>
    </xf>
    <xf numFmtId="1" fontId="5" fillId="0" borderId="5" xfId="0" applyNumberFormat="1" applyFont="1" applyBorder="1"/>
    <xf numFmtId="0" fontId="16" fillId="3" borderId="5" xfId="0" applyFont="1" applyFill="1" applyBorder="1"/>
    <xf numFmtId="0" fontId="14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6" xfId="0" applyNumberFormat="1" applyFont="1" applyBorder="1" applyAlignment="1">
      <alignment horizontal="right"/>
    </xf>
    <xf numFmtId="0" fontId="5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5"/>
  <sheetViews>
    <sheetView tabSelected="1" topLeftCell="A25" zoomScaleNormal="100" workbookViewId="0">
      <selection activeCell="I30" sqref="I29:I30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9" spans="1:7" ht="15.75" thickBot="1" x14ac:dyDescent="0.3"/>
    <row r="10" spans="1:7" ht="28.5" thickBot="1" x14ac:dyDescent="0.3">
      <c r="A10" s="58" t="s">
        <v>28</v>
      </c>
      <c r="B10" s="59"/>
      <c r="C10" s="59"/>
      <c r="D10" s="59"/>
      <c r="E10" s="59"/>
      <c r="F10" s="59"/>
      <c r="G10" s="60"/>
    </row>
    <row r="11" spans="1:7" ht="28.5" customHeight="1" x14ac:dyDescent="0.3">
      <c r="A11" s="55" t="s">
        <v>0</v>
      </c>
      <c r="B11" s="55"/>
      <c r="C11" s="55"/>
      <c r="D11" s="55"/>
      <c r="E11" s="55"/>
      <c r="F11" s="55"/>
      <c r="G11" s="55"/>
    </row>
    <row r="12" spans="1:7" x14ac:dyDescent="0.25">
      <c r="A12" s="56"/>
      <c r="B12" s="56"/>
      <c r="C12" s="56"/>
      <c r="D12" s="56"/>
      <c r="E12" s="56"/>
      <c r="F12" s="56"/>
      <c r="G12" s="56"/>
    </row>
    <row r="13" spans="1:7" x14ac:dyDescent="0.25">
      <c r="A13" s="1" t="s">
        <v>1</v>
      </c>
      <c r="B13" s="2" t="s">
        <v>23</v>
      </c>
      <c r="C13" s="2"/>
      <c r="D13" s="2"/>
      <c r="E13" s="2"/>
      <c r="F13" s="2"/>
      <c r="G13" s="2"/>
    </row>
    <row r="14" spans="1:7" x14ac:dyDescent="0.25">
      <c r="A14" s="1" t="s">
        <v>2</v>
      </c>
      <c r="B14" s="2" t="s">
        <v>24</v>
      </c>
      <c r="C14" s="2"/>
      <c r="D14" s="2"/>
      <c r="E14" s="2"/>
      <c r="F14" s="2"/>
      <c r="G14" s="2"/>
    </row>
    <row r="15" spans="1:7" x14ac:dyDescent="0.25">
      <c r="A15" s="1" t="s">
        <v>3</v>
      </c>
      <c r="B15" s="3" t="s">
        <v>25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5" t="s">
        <v>9</v>
      </c>
      <c r="G17" s="4" t="s">
        <v>10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7"/>
      <c r="B19" s="8"/>
      <c r="C19" s="9"/>
      <c r="D19" s="10"/>
      <c r="E19" s="9"/>
      <c r="F19" s="11"/>
      <c r="G19" s="12"/>
    </row>
    <row r="20" spans="1:7" x14ac:dyDescent="0.25">
      <c r="A20" s="7">
        <v>1</v>
      </c>
      <c r="B20" s="8" t="s">
        <v>29</v>
      </c>
      <c r="C20" s="9"/>
      <c r="D20" s="10"/>
      <c r="E20" s="9"/>
      <c r="F20" s="11"/>
      <c r="G20" s="12"/>
    </row>
    <row r="21" spans="1:7" x14ac:dyDescent="0.25">
      <c r="A21" s="43">
        <v>1.1000000000000001</v>
      </c>
      <c r="B21" s="14" t="s">
        <v>30</v>
      </c>
      <c r="C21" s="9">
        <v>1</v>
      </c>
      <c r="D21" s="10" t="s">
        <v>11</v>
      </c>
      <c r="E21" s="9"/>
      <c r="F21" s="11">
        <f>E21*C21</f>
        <v>0</v>
      </c>
      <c r="G21" s="12"/>
    </row>
    <row r="22" spans="1:7" x14ac:dyDescent="0.25">
      <c r="A22" s="43">
        <v>1.2</v>
      </c>
      <c r="B22" s="44" t="s">
        <v>31</v>
      </c>
      <c r="C22" s="45">
        <v>5.3</v>
      </c>
      <c r="D22" s="46" t="s">
        <v>32</v>
      </c>
      <c r="E22" s="47"/>
      <c r="F22" s="11">
        <f t="shared" ref="F22:F27" si="0">E22*C22</f>
        <v>0</v>
      </c>
      <c r="G22" s="12"/>
    </row>
    <row r="23" spans="1:7" x14ac:dyDescent="0.25">
      <c r="A23" s="43">
        <v>1.3</v>
      </c>
      <c r="B23" s="44" t="s">
        <v>33</v>
      </c>
      <c r="C23" s="45">
        <v>1.8</v>
      </c>
      <c r="D23" s="46" t="s">
        <v>32</v>
      </c>
      <c r="E23" s="47"/>
      <c r="F23" s="11">
        <f t="shared" si="0"/>
        <v>0</v>
      </c>
      <c r="G23" s="12"/>
    </row>
    <row r="24" spans="1:7" x14ac:dyDescent="0.25">
      <c r="A24" s="43">
        <v>1.4</v>
      </c>
      <c r="B24" s="44" t="s">
        <v>34</v>
      </c>
      <c r="C24" s="45">
        <v>0</v>
      </c>
      <c r="D24" s="46" t="s">
        <v>32</v>
      </c>
      <c r="E24" s="47"/>
      <c r="F24" s="11">
        <f t="shared" si="0"/>
        <v>0</v>
      </c>
      <c r="G24" s="12"/>
    </row>
    <row r="25" spans="1:7" x14ac:dyDescent="0.25">
      <c r="A25" s="43">
        <v>1.5</v>
      </c>
      <c r="B25" s="44" t="s">
        <v>35</v>
      </c>
      <c r="C25" s="45">
        <v>3.83</v>
      </c>
      <c r="D25" s="46" t="s">
        <v>36</v>
      </c>
      <c r="E25" s="47"/>
      <c r="F25" s="11">
        <f t="shared" si="0"/>
        <v>0</v>
      </c>
      <c r="G25" s="12"/>
    </row>
    <row r="26" spans="1:7" x14ac:dyDescent="0.25">
      <c r="A26" s="43">
        <v>1.6</v>
      </c>
      <c r="B26" s="44" t="s">
        <v>37</v>
      </c>
      <c r="C26" s="45">
        <v>1</v>
      </c>
      <c r="D26" s="46" t="s">
        <v>11</v>
      </c>
      <c r="E26" s="47"/>
      <c r="F26" s="11">
        <f t="shared" si="0"/>
        <v>0</v>
      </c>
      <c r="G26" s="12"/>
    </row>
    <row r="27" spans="1:7" ht="30" x14ac:dyDescent="0.25">
      <c r="A27" s="43">
        <v>1.7</v>
      </c>
      <c r="B27" s="48" t="s">
        <v>38</v>
      </c>
      <c r="C27" s="45">
        <v>4.62</v>
      </c>
      <c r="D27" s="46" t="s">
        <v>36</v>
      </c>
      <c r="E27" s="47"/>
      <c r="F27" s="11">
        <f t="shared" si="0"/>
        <v>0</v>
      </c>
      <c r="G27" s="12"/>
    </row>
    <row r="28" spans="1:7" x14ac:dyDescent="0.25">
      <c r="A28" s="13"/>
      <c r="B28" s="44"/>
      <c r="C28" s="45"/>
      <c r="D28" s="46"/>
      <c r="E28" s="47"/>
      <c r="F28" s="11"/>
      <c r="G28" s="12">
        <f>SUM(F21:F27)</f>
        <v>0</v>
      </c>
    </row>
    <row r="29" spans="1:7" x14ac:dyDescent="0.25">
      <c r="A29" s="49">
        <v>2</v>
      </c>
      <c r="B29" s="50" t="s">
        <v>39</v>
      </c>
      <c r="C29" s="45"/>
      <c r="D29" s="46"/>
      <c r="E29" s="47"/>
      <c r="F29" s="11"/>
      <c r="G29" s="12"/>
    </row>
    <row r="30" spans="1:7" x14ac:dyDescent="0.25">
      <c r="A30" s="43">
        <v>2.1</v>
      </c>
      <c r="B30" s="44" t="s">
        <v>40</v>
      </c>
      <c r="C30" s="45">
        <v>3.02</v>
      </c>
      <c r="D30" s="46" t="s">
        <v>32</v>
      </c>
      <c r="E30" s="47"/>
      <c r="F30" s="11">
        <f>C30*E30</f>
        <v>0</v>
      </c>
      <c r="G30" s="15"/>
    </row>
    <row r="31" spans="1:7" x14ac:dyDescent="0.25">
      <c r="A31" s="51">
        <v>2.2000000000000002</v>
      </c>
      <c r="B31" s="16" t="s">
        <v>41</v>
      </c>
      <c r="C31" s="9">
        <v>1.72</v>
      </c>
      <c r="D31" s="10" t="s">
        <v>32</v>
      </c>
      <c r="E31" s="9"/>
      <c r="F31" s="11">
        <f t="shared" ref="F31:F32" si="1">C31*E31</f>
        <v>0</v>
      </c>
      <c r="G31" s="12"/>
    </row>
    <row r="32" spans="1:7" ht="26.25" x14ac:dyDescent="0.25">
      <c r="A32" s="51">
        <v>2.2999999999999998</v>
      </c>
      <c r="B32" s="52" t="s">
        <v>42</v>
      </c>
      <c r="C32" s="9">
        <v>0.46</v>
      </c>
      <c r="D32" s="10" t="s">
        <v>32</v>
      </c>
      <c r="E32" s="9"/>
      <c r="F32" s="11">
        <f t="shared" si="1"/>
        <v>0</v>
      </c>
      <c r="G32" s="12"/>
    </row>
    <row r="33" spans="1:7" x14ac:dyDescent="0.25">
      <c r="A33" s="51"/>
      <c r="B33" s="52"/>
      <c r="C33" s="9"/>
      <c r="D33" s="10"/>
      <c r="E33" s="9"/>
      <c r="F33" s="11"/>
      <c r="G33" s="12"/>
    </row>
    <row r="34" spans="1:7" x14ac:dyDescent="0.25">
      <c r="A34" s="53"/>
      <c r="B34" s="52"/>
      <c r="C34" s="9"/>
      <c r="D34" s="10"/>
      <c r="E34" s="9"/>
      <c r="F34" s="11"/>
      <c r="G34" s="12"/>
    </row>
    <row r="35" spans="1:7" x14ac:dyDescent="0.25">
      <c r="A35" s="53"/>
      <c r="B35" s="16"/>
      <c r="C35" s="9"/>
      <c r="D35" s="10"/>
      <c r="E35" s="9"/>
      <c r="F35" s="11"/>
      <c r="G35" s="12">
        <f>SUM(F30:F33)</f>
        <v>0</v>
      </c>
    </row>
    <row r="36" spans="1:7" x14ac:dyDescent="0.25">
      <c r="A36" s="54">
        <v>3</v>
      </c>
      <c r="B36" s="8" t="s">
        <v>43</v>
      </c>
      <c r="C36" s="9"/>
      <c r="D36" s="10"/>
      <c r="E36" s="9"/>
      <c r="F36" s="11"/>
      <c r="G36" s="12"/>
    </row>
    <row r="37" spans="1:7" x14ac:dyDescent="0.25">
      <c r="A37" s="51">
        <v>3.1</v>
      </c>
      <c r="B37" s="52" t="s">
        <v>44</v>
      </c>
      <c r="C37" s="9">
        <v>9</v>
      </c>
      <c r="D37" s="10" t="s">
        <v>45</v>
      </c>
      <c r="E37" s="9"/>
      <c r="F37" s="11">
        <f>C37*E37</f>
        <v>0</v>
      </c>
      <c r="G37" s="12"/>
    </row>
    <row r="38" spans="1:7" x14ac:dyDescent="0.25">
      <c r="A38" s="51">
        <v>3.2</v>
      </c>
      <c r="B38" s="52" t="s">
        <v>46</v>
      </c>
      <c r="C38" s="9">
        <v>25</v>
      </c>
      <c r="D38" s="10" t="s">
        <v>45</v>
      </c>
      <c r="E38" s="9"/>
      <c r="F38" s="11">
        <f>C38*E38</f>
        <v>0</v>
      </c>
      <c r="G38" s="12"/>
    </row>
    <row r="39" spans="1:7" ht="15.75" thickBot="1" x14ac:dyDescent="0.3">
      <c r="A39" s="17"/>
      <c r="B39" s="18"/>
      <c r="C39" s="9"/>
      <c r="D39" s="10"/>
      <c r="E39" s="9"/>
      <c r="F39" s="11"/>
      <c r="G39" s="12">
        <f>SUM(F37:F38)</f>
        <v>0</v>
      </c>
    </row>
    <row r="40" spans="1:7" ht="15.75" thickBot="1" x14ac:dyDescent="0.3">
      <c r="A40" s="19"/>
      <c r="B40" s="19"/>
      <c r="C40" s="19"/>
      <c r="D40" s="19"/>
      <c r="E40" s="19"/>
      <c r="F40" s="20"/>
      <c r="G40" s="20">
        <f>SUM(G25:G39)</f>
        <v>0</v>
      </c>
    </row>
    <row r="41" spans="1:7" x14ac:dyDescent="0.25">
      <c r="A41" s="21"/>
      <c r="B41" s="21"/>
      <c r="C41" s="21"/>
      <c r="D41" s="21"/>
      <c r="E41" s="21"/>
      <c r="F41" s="21"/>
      <c r="G41" s="21"/>
    </row>
    <row r="42" spans="1:7" x14ac:dyDescent="0.25">
      <c r="A42" s="21"/>
      <c r="B42" s="21"/>
      <c r="C42" s="18" t="s">
        <v>12</v>
      </c>
      <c r="D42" s="22"/>
      <c r="E42" s="22"/>
      <c r="F42" s="23">
        <v>3.5000000000000003E-2</v>
      </c>
      <c r="G42" s="11">
        <f>G40*F42</f>
        <v>0</v>
      </c>
    </row>
    <row r="43" spans="1:7" x14ac:dyDescent="0.25">
      <c r="A43" s="21"/>
      <c r="B43" s="21"/>
      <c r="C43" s="18" t="s">
        <v>13</v>
      </c>
      <c r="D43" s="22"/>
      <c r="E43" s="22"/>
      <c r="F43" s="24">
        <v>0.03</v>
      </c>
      <c r="G43" s="25">
        <f>G40*F43</f>
        <v>0</v>
      </c>
    </row>
    <row r="44" spans="1:7" x14ac:dyDescent="0.25">
      <c r="A44" s="21"/>
      <c r="B44" s="26" t="s">
        <v>14</v>
      </c>
      <c r="C44" s="18" t="s">
        <v>15</v>
      </c>
      <c r="D44" s="22"/>
      <c r="E44" s="22"/>
      <c r="F44" s="24">
        <v>0.01</v>
      </c>
      <c r="G44" s="25">
        <f>G40*F44</f>
        <v>0</v>
      </c>
    </row>
    <row r="45" spans="1:7" x14ac:dyDescent="0.25">
      <c r="A45" s="21"/>
      <c r="B45" s="27" t="s">
        <v>16</v>
      </c>
      <c r="C45" s="18" t="s">
        <v>17</v>
      </c>
      <c r="D45" s="22"/>
      <c r="E45" s="22"/>
      <c r="F45" s="24">
        <v>1E-3</v>
      </c>
      <c r="G45" s="25">
        <f>G40*F45</f>
        <v>0</v>
      </c>
    </row>
    <row r="46" spans="1:7" x14ac:dyDescent="0.25">
      <c r="A46" s="21"/>
      <c r="B46" s="21"/>
      <c r="C46" s="18" t="s">
        <v>18</v>
      </c>
      <c r="D46" s="22"/>
      <c r="E46" s="22"/>
      <c r="F46" s="24">
        <v>0.03</v>
      </c>
      <c r="G46" s="25">
        <f>G40*F46</f>
        <v>0</v>
      </c>
    </row>
    <row r="47" spans="1:7" x14ac:dyDescent="0.25">
      <c r="A47" s="21"/>
      <c r="B47" s="21"/>
      <c r="C47" s="18" t="s">
        <v>19</v>
      </c>
      <c r="D47" s="22"/>
      <c r="E47" s="22"/>
      <c r="F47" s="24">
        <v>0.1</v>
      </c>
      <c r="G47" s="25">
        <f>G40*F47</f>
        <v>0</v>
      </c>
    </row>
    <row r="48" spans="1:7" ht="15.75" thickBot="1" x14ac:dyDescent="0.3">
      <c r="A48" s="21"/>
      <c r="B48" s="42"/>
      <c r="C48" s="18" t="s">
        <v>20</v>
      </c>
      <c r="D48" s="22"/>
      <c r="E48" s="28"/>
      <c r="F48" s="29"/>
      <c r="G48" s="30">
        <f>SUM(G42:G47)</f>
        <v>0</v>
      </c>
    </row>
    <row r="49" spans="1:7" ht="15.75" thickBot="1" x14ac:dyDescent="0.3">
      <c r="A49" s="21"/>
      <c r="B49" s="21"/>
      <c r="C49" s="31"/>
      <c r="D49" s="32"/>
      <c r="E49" s="33" t="s">
        <v>21</v>
      </c>
      <c r="F49" s="34">
        <v>0.18</v>
      </c>
      <c r="G49" s="35">
        <f>G47*F49</f>
        <v>0</v>
      </c>
    </row>
    <row r="50" spans="1:7" ht="15.75" thickBot="1" x14ac:dyDescent="0.3">
      <c r="A50" s="19"/>
      <c r="B50" s="21"/>
      <c r="C50" s="36"/>
      <c r="D50" s="36"/>
      <c r="E50" s="36"/>
      <c r="F50" s="36"/>
      <c r="G50" s="37"/>
    </row>
    <row r="51" spans="1:7" ht="15.75" thickBot="1" x14ac:dyDescent="0.3">
      <c r="A51" s="36"/>
      <c r="B51" s="21"/>
      <c r="C51" s="36"/>
      <c r="D51" s="36"/>
      <c r="E51" s="38" t="s">
        <v>22</v>
      </c>
      <c r="F51" s="39"/>
      <c r="G51" s="40">
        <f>G40+G48+G49</f>
        <v>0</v>
      </c>
    </row>
    <row r="52" spans="1:7" x14ac:dyDescent="0.25">
      <c r="A52" s="19"/>
      <c r="C52" s="41"/>
    </row>
    <row r="53" spans="1:7" x14ac:dyDescent="0.25">
      <c r="C53" s="41"/>
    </row>
    <row r="54" spans="1:7" x14ac:dyDescent="0.25">
      <c r="A54" s="57" t="s">
        <v>26</v>
      </c>
      <c r="B54" s="57"/>
      <c r="C54" s="57"/>
      <c r="D54" s="57"/>
      <c r="E54" s="57"/>
      <c r="F54" s="57"/>
      <c r="G54" s="57"/>
    </row>
    <row r="55" spans="1:7" x14ac:dyDescent="0.25">
      <c r="A55" s="57" t="s">
        <v>27</v>
      </c>
      <c r="B55" s="57"/>
      <c r="C55" s="57"/>
      <c r="D55" s="57"/>
      <c r="E55" s="57"/>
      <c r="F55" s="57"/>
      <c r="G55" s="57"/>
    </row>
  </sheetData>
  <mergeCells count="5">
    <mergeCell ref="A11:G11"/>
    <mergeCell ref="A12:G12"/>
    <mergeCell ref="A54:G54"/>
    <mergeCell ref="A55:G55"/>
    <mergeCell ref="A10:G10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2024-08-22T17:31:38Z</cp:lastPrinted>
  <dcterms:created xsi:type="dcterms:W3CDTF">2024-01-30T14:41:08Z</dcterms:created>
  <dcterms:modified xsi:type="dcterms:W3CDTF">2024-08-22T17:33:51Z</dcterms:modified>
</cp:coreProperties>
</file>