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5" i="1" l="1"/>
  <c r="G26" i="1" s="1"/>
  <c r="F22" i="1"/>
  <c r="F19" i="1"/>
  <c r="G20" i="1" l="1"/>
  <c r="G23" i="1"/>
  <c r="G28" i="1" l="1"/>
  <c r="G33" i="1" l="1"/>
  <c r="G32" i="1"/>
  <c r="G35" i="1"/>
  <c r="G31" i="1"/>
  <c r="G34" i="1"/>
  <c r="G30" i="1"/>
  <c r="G36" i="1" s="1"/>
  <c r="G38" i="1" l="1"/>
</calcChain>
</file>

<file path=xl/sharedStrings.xml><?xml version="1.0" encoding="utf-8"?>
<sst xmlns="http://schemas.openxmlformats.org/spreadsheetml/2006/main" count="32" uniqueCount="31">
  <si>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</si>
  <si>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</si>
  <si>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</si>
  <si>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</si>
  <si>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</si>
  <si>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</si>
  <si>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</si>
  <si>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</si>
  <si>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</si>
  <si>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</si>
  <si>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</si>
  <si>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</si>
  <si>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PA</t>
  </si>
  <si>
    <t>M3</t>
  </si>
  <si>
    <t>Hormigón EN:</t>
  </si>
  <si>
    <t>BLOCK EN:</t>
  </si>
  <si>
    <t>M2</t>
  </si>
  <si>
    <t>CODIA</t>
  </si>
  <si>
    <t>TRANSPORTE</t>
  </si>
  <si>
    <t>GASTOS ADMINISTRATIVOS</t>
  </si>
  <si>
    <t xml:space="preserve">TOTAL GENERAL RD$                 </t>
  </si>
  <si>
    <t>REPLANTEO</t>
  </si>
  <si>
    <t>MUROS DE 6''</t>
  </si>
  <si>
    <t>DIRECCION TECNICA Y REPONSABILIDAD</t>
  </si>
  <si>
    <t>FONDO DE PENSIONES</t>
  </si>
  <si>
    <t>SEGUROS Y FIANZAS</t>
  </si>
  <si>
    <t>ITBS DEL 10%</t>
  </si>
  <si>
    <t>19 DE MARZO</t>
  </si>
  <si>
    <t>2do NIVEL CENTRO COMUNAL</t>
  </si>
  <si>
    <t>COLUMNA DE AMARRE 15x15 4 f 3/8" - 3/8"@0.20m TAPA Y TAPA 1:2:4 LIGADO A MANO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</si>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</sst>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 applyBorder="1"/>
    <xf numFmtId="49" fontId="3" fillId="0" borderId="0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" fontId="3" fillId="3" borderId="4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4" fontId="5" fillId="3" borderId="4" xfId="2" applyFont="1" applyFill="1" applyBorder="1" applyAlignment="1">
      <alignment horizontal="right"/>
    </xf>
    <xf numFmtId="44" fontId="3" fillId="3" borderId="4" xfId="2" applyFont="1" applyFill="1" applyBorder="1" applyAlignment="1">
      <alignment horizontal="right"/>
    </xf>
    <xf numFmtId="44" fontId="3" fillId="3" borderId="4" xfId="2" applyFont="1" applyFill="1" applyBorder="1"/>
    <xf numFmtId="4" fontId="3" fillId="3" borderId="4" xfId="0" applyNumberFormat="1" applyFont="1" applyFill="1" applyBorder="1"/>
    <xf numFmtId="44" fontId="5" fillId="3" borderId="4" xfId="2" applyFont="1" applyFill="1" applyBorder="1"/>
    <xf numFmtId="44" fontId="4" fillId="3" borderId="4" xfId="2" applyFont="1" applyFill="1" applyBorder="1"/>
    <xf numFmtId="0" fontId="4" fillId="3" borderId="4" xfId="0" applyFont="1" applyFill="1" applyBorder="1"/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3" borderId="6" xfId="0" applyFont="1" applyFill="1" applyBorder="1" applyAlignment="1">
      <alignment wrapText="1"/>
    </xf>
    <xf numFmtId="2" fontId="3" fillId="3" borderId="0" xfId="0" applyNumberFormat="1" applyFont="1" applyFill="1" applyBorder="1"/>
    <xf numFmtId="2" fontId="3" fillId="0" borderId="0" xfId="0" applyNumberFormat="1" applyFont="1" applyBorder="1"/>
    <xf numFmtId="4" fontId="6" fillId="0" borderId="0" xfId="0" applyNumberFormat="1" applyFont="1" applyBorder="1"/>
    <xf numFmtId="4" fontId="5" fillId="0" borderId="0" xfId="0" applyNumberFormat="1" applyFont="1" applyBorder="1"/>
    <xf numFmtId="1" fontId="4" fillId="0" borderId="4" xfId="0" applyNumberFormat="1" applyFont="1" applyBorder="1" applyAlignment="1"/>
    <xf numFmtId="4" fontId="4" fillId="0" borderId="4" xfId="0" applyNumberFormat="1" applyFont="1" applyFill="1" applyBorder="1"/>
    <xf numFmtId="0" fontId="3" fillId="0" borderId="4" xfId="0" applyFont="1" applyBorder="1"/>
    <xf numFmtId="44" fontId="5" fillId="0" borderId="4" xfId="2" applyFont="1" applyBorder="1"/>
    <xf numFmtId="44" fontId="4" fillId="0" borderId="4" xfId="2" applyFont="1" applyBorder="1"/>
    <xf numFmtId="4" fontId="3" fillId="0" borderId="4" xfId="0" applyNumberFormat="1" applyFont="1" applyBorder="1"/>
    <xf numFmtId="4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0" fontId="7" fillId="0" borderId="4" xfId="0" applyFont="1" applyBorder="1"/>
    <xf numFmtId="0" fontId="5" fillId="0" borderId="4" xfId="0" applyFont="1" applyBorder="1"/>
    <xf numFmtId="10" fontId="5" fillId="0" borderId="4" xfId="0" applyNumberFormat="1" applyFont="1" applyBorder="1" applyAlignment="1">
      <alignment horizontal="center"/>
    </xf>
    <xf numFmtId="43" fontId="3" fillId="0" borderId="4" xfId="0" applyNumberFormat="1" applyFont="1" applyBorder="1"/>
    <xf numFmtId="43" fontId="3" fillId="0" borderId="4" xfId="0" applyNumberFormat="1" applyFont="1" applyFill="1" applyBorder="1"/>
    <xf numFmtId="10" fontId="5" fillId="0" borderId="5" xfId="0" applyNumberFormat="1" applyFont="1" applyBorder="1" applyAlignment="1">
      <alignment horizontal="center"/>
    </xf>
    <xf numFmtId="10" fontId="4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3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5" xfId="0" applyFont="1" applyBorder="1"/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8</xdr:col>
      <xdr:colOff>398694</xdr:colOff>
      <xdr:row>9</xdr:row>
      <xdr:rowOff>57150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42950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43"/>
  <sheetViews>
    <sheetView tabSelected="1" topLeftCell="A4" workbookViewId="0">
      <selection activeCell="B30" sqref="B30"/>
    </sheetView>
  </sheetViews>
  <sheetFormatPr baseColWidth="10" defaultRowHeight="14.25" x14ac:dyDescent="0.2"/>
  <cols>
    <col min="1" max="1" width="11" style="1" customWidth="1"/>
    <col min="2" max="2" width="47.5703125" style="1" bestFit="1" customWidth="1"/>
    <col min="3" max="5" width="11.42578125" style="1"/>
    <col min="6" max="6" width="18" style="1" bestFit="1" customWidth="1"/>
    <col min="7" max="7" width="14.42578125" style="1" bestFit="1" customWidth="1"/>
    <col min="8" max="9" width="11.42578125" style="1"/>
    <col min="10" max="10" width="45.85546875" style="1" customWidth="1"/>
    <col min="11" max="11" width="41" style="1" customWidth="1"/>
    <col min="12" max="16384" width="11.42578125" style="1"/>
  </cols>
  <sheetData>
    <row r="11" spans="1:7" ht="15" thickBot="1" x14ac:dyDescent="0.25"/>
    <row r="12" spans="1:7" ht="15.75" thickBot="1" x14ac:dyDescent="0.3">
      <c r="A12" s="60" t="s">
        <v>0</v>
      </c>
      <c r="B12" s="61"/>
      <c r="C12" s="61"/>
      <c r="D12" s="61"/>
      <c r="E12" s="61"/>
      <c r="F12" s="61"/>
      <c r="G12" s="62"/>
    </row>
    <row r="13" spans="1:7" x14ac:dyDescent="0.2">
      <c r="A13" s="2"/>
      <c r="B13" s="2"/>
      <c r="C13" s="2"/>
      <c r="D13" s="2"/>
      <c r="E13" s="2"/>
      <c r="F13" s="3"/>
      <c r="G13" s="2"/>
    </row>
    <row r="14" spans="1:7" ht="15" x14ac:dyDescent="0.25">
      <c r="A14" s="4" t="s">
        <v>1</v>
      </c>
      <c r="B14" s="63" t="s">
        <v>28</v>
      </c>
      <c r="C14" s="63"/>
      <c r="D14" s="2"/>
      <c r="E14" s="2"/>
      <c r="F14" s="2"/>
      <c r="G14" s="2"/>
    </row>
    <row r="15" spans="1:7" ht="15" x14ac:dyDescent="0.25">
      <c r="A15" s="4" t="s">
        <v>2</v>
      </c>
      <c r="B15" s="2" t="s">
        <v>27</v>
      </c>
      <c r="C15" s="2"/>
      <c r="D15" s="2"/>
      <c r="E15" s="2"/>
      <c r="F15" s="2"/>
      <c r="G15" s="2"/>
    </row>
    <row r="16" spans="1:7" ht="15" x14ac:dyDescent="0.25">
      <c r="A16" s="4" t="s">
        <v>3</v>
      </c>
      <c r="B16" s="5" t="s">
        <v>30</v>
      </c>
      <c r="C16" s="2"/>
      <c r="D16" s="2"/>
      <c r="E16" s="2"/>
      <c r="F16" s="2"/>
      <c r="G16" s="2"/>
    </row>
    <row r="17" spans="1:15" x14ac:dyDescent="0.2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15" ht="15" x14ac:dyDescent="0.25">
      <c r="A18" s="7">
        <v>1</v>
      </c>
      <c r="B18" s="8" t="s">
        <v>11</v>
      </c>
      <c r="C18" s="9"/>
      <c r="D18" s="10"/>
      <c r="E18" s="9"/>
      <c r="F18" s="9"/>
      <c r="G18" s="11"/>
    </row>
    <row r="19" spans="1:15" x14ac:dyDescent="0.2">
      <c r="A19" s="12">
        <v>1.1000000000000001</v>
      </c>
      <c r="B19" s="13" t="s">
        <v>21</v>
      </c>
      <c r="C19" s="9">
        <v>1</v>
      </c>
      <c r="D19" s="10" t="s">
        <v>12</v>
      </c>
      <c r="E19" s="14">
        <v>0</v>
      </c>
      <c r="F19" s="15">
        <f>C19*E19</f>
        <v>0</v>
      </c>
      <c r="G19" s="16"/>
    </row>
    <row r="20" spans="1:15" ht="15" x14ac:dyDescent="0.25">
      <c r="A20" s="12"/>
      <c r="B20" s="11"/>
      <c r="C20" s="17"/>
      <c r="D20" s="17"/>
      <c r="E20" s="18"/>
      <c r="F20" s="15"/>
      <c r="G20" s="19">
        <f>F19</f>
        <v>0</v>
      </c>
    </row>
    <row r="21" spans="1:15" ht="15" x14ac:dyDescent="0.25">
      <c r="A21" s="7">
        <v>2</v>
      </c>
      <c r="B21" s="20" t="s">
        <v>14</v>
      </c>
      <c r="C21" s="17"/>
      <c r="D21" s="10"/>
      <c r="E21" s="18"/>
      <c r="F21" s="15"/>
      <c r="G21" s="19"/>
      <c r="I21" s="21"/>
      <c r="J21" s="21"/>
      <c r="K21" s="21"/>
      <c r="L21" s="22"/>
      <c r="M21" s="21"/>
      <c r="N21" s="21"/>
    </row>
    <row r="22" spans="1:15" ht="43.5" x14ac:dyDescent="0.25">
      <c r="A22" s="12">
        <v>2.1</v>
      </c>
      <c r="B22" s="23" t="s">
        <v>29</v>
      </c>
      <c r="C22" s="17">
        <v>2.48</v>
      </c>
      <c r="D22" s="10" t="s">
        <v>13</v>
      </c>
      <c r="E22" s="18">
        <v>0</v>
      </c>
      <c r="F22" s="15">
        <f t="shared" ref="F22:F25" si="0">C22*E22</f>
        <v>0</v>
      </c>
      <c r="G22" s="19"/>
      <c r="I22" s="24"/>
      <c r="J22" s="25"/>
      <c r="K22" s="21"/>
      <c r="L22" s="21"/>
      <c r="M22" s="22"/>
      <c r="N22" s="21"/>
      <c r="O22" s="21"/>
    </row>
    <row r="23" spans="1:15" ht="15" x14ac:dyDescent="0.25">
      <c r="A23" s="12"/>
      <c r="B23" s="11"/>
      <c r="C23" s="17"/>
      <c r="D23" s="17"/>
      <c r="E23" s="18"/>
      <c r="F23" s="15"/>
      <c r="G23" s="19">
        <f>SUM(F22:F22)</f>
        <v>0</v>
      </c>
      <c r="I23" s="24"/>
      <c r="J23" s="26"/>
      <c r="K23" s="26"/>
      <c r="L23" s="27"/>
      <c r="M23" s="22"/>
      <c r="N23" s="26"/>
      <c r="O23" s="26"/>
    </row>
    <row r="24" spans="1:15" ht="15" x14ac:dyDescent="0.25">
      <c r="A24" s="28">
        <v>3</v>
      </c>
      <c r="B24" s="29" t="s">
        <v>15</v>
      </c>
      <c r="C24" s="30"/>
      <c r="D24" s="30"/>
      <c r="E24" s="31"/>
      <c r="F24" s="15"/>
      <c r="G24" s="32"/>
      <c r="I24" s="24"/>
      <c r="J24" s="26"/>
      <c r="K24" s="26"/>
      <c r="L24" s="27"/>
      <c r="M24" s="22"/>
      <c r="N24" s="26"/>
      <c r="O24" s="26"/>
    </row>
    <row r="25" spans="1:15" ht="15" x14ac:dyDescent="0.25">
      <c r="A25" s="12">
        <v>3.1</v>
      </c>
      <c r="B25" s="33" t="s">
        <v>22</v>
      </c>
      <c r="C25" s="33">
        <v>64</v>
      </c>
      <c r="D25" s="34" t="s">
        <v>16</v>
      </c>
      <c r="E25" s="31">
        <v>0</v>
      </c>
      <c r="F25" s="15">
        <f t="shared" si="0"/>
        <v>0</v>
      </c>
      <c r="G25" s="32"/>
      <c r="I25" s="24"/>
      <c r="J25" s="26"/>
      <c r="K25" s="26"/>
      <c r="L25" s="27"/>
      <c r="M25" s="22"/>
      <c r="N25" s="26"/>
      <c r="O25" s="26"/>
    </row>
    <row r="26" spans="1:15" ht="15" x14ac:dyDescent="0.25">
      <c r="A26" s="12"/>
      <c r="B26" s="35"/>
      <c r="C26" s="17"/>
      <c r="D26" s="10"/>
      <c r="E26" s="16"/>
      <c r="F26" s="16"/>
      <c r="G26" s="19">
        <f>F25</f>
        <v>0</v>
      </c>
    </row>
    <row r="27" spans="1:15" ht="15" thickBot="1" x14ac:dyDescent="0.25">
      <c r="A27" s="36"/>
      <c r="B27" s="36"/>
      <c r="C27" s="36"/>
      <c r="D27" s="37"/>
      <c r="E27" s="36"/>
      <c r="F27" s="21"/>
      <c r="G27" s="21"/>
    </row>
    <row r="28" spans="1:15" ht="15.75" thickBot="1" x14ac:dyDescent="0.3">
      <c r="A28" s="36"/>
      <c r="B28" s="36"/>
      <c r="E28" s="38" t="s">
        <v>9</v>
      </c>
      <c r="F28" s="39"/>
      <c r="G28" s="40">
        <f>SUM(G18:G26)</f>
        <v>0</v>
      </c>
    </row>
    <row r="29" spans="1:15" x14ac:dyDescent="0.2">
      <c r="A29" s="36"/>
      <c r="B29" s="36"/>
      <c r="C29" s="36"/>
      <c r="D29" s="37"/>
      <c r="E29" s="36"/>
    </row>
    <row r="30" spans="1:15" ht="15" x14ac:dyDescent="0.25">
      <c r="A30" s="36"/>
      <c r="B30" s="36"/>
      <c r="C30" s="41" t="s">
        <v>23</v>
      </c>
      <c r="D30" s="42"/>
      <c r="E30" s="30"/>
      <c r="F30" s="43">
        <v>0.1</v>
      </c>
      <c r="G30" s="44">
        <f>+G28*F30</f>
        <v>0</v>
      </c>
    </row>
    <row r="31" spans="1:15" ht="15" x14ac:dyDescent="0.25">
      <c r="A31" s="36"/>
      <c r="B31" s="36"/>
      <c r="C31" s="41" t="s">
        <v>19</v>
      </c>
      <c r="D31" s="42"/>
      <c r="E31" s="30"/>
      <c r="F31" s="43">
        <v>0.03</v>
      </c>
      <c r="G31" s="44">
        <f>+G28*F31</f>
        <v>0</v>
      </c>
    </row>
    <row r="32" spans="1:15" ht="15" x14ac:dyDescent="0.25">
      <c r="A32" s="36"/>
      <c r="B32" s="36"/>
      <c r="C32" s="41" t="s">
        <v>24</v>
      </c>
      <c r="D32" s="41"/>
      <c r="E32" s="30"/>
      <c r="F32" s="43">
        <v>0.01</v>
      </c>
      <c r="G32" s="44">
        <f>+G28*F32</f>
        <v>0</v>
      </c>
    </row>
    <row r="33" spans="1:7" ht="15" x14ac:dyDescent="0.25">
      <c r="A33" s="36"/>
      <c r="B33" s="36"/>
      <c r="C33" s="41" t="s">
        <v>17</v>
      </c>
      <c r="D33" s="42"/>
      <c r="E33" s="30"/>
      <c r="F33" s="43">
        <v>1E-3</v>
      </c>
      <c r="G33" s="45">
        <f>+G28*F33</f>
        <v>0</v>
      </c>
    </row>
    <row r="34" spans="1:7" ht="15" x14ac:dyDescent="0.25">
      <c r="A34" s="36"/>
      <c r="B34" s="36"/>
      <c r="C34" s="41" t="s">
        <v>25</v>
      </c>
      <c r="D34" s="42"/>
      <c r="E34" s="30"/>
      <c r="F34" s="43">
        <v>3.5000000000000003E-2</v>
      </c>
      <c r="G34" s="45">
        <f>+G28*F34</f>
        <v>0</v>
      </c>
    </row>
    <row r="35" spans="1:7" ht="15.75" thickBot="1" x14ac:dyDescent="0.3">
      <c r="A35" s="36"/>
      <c r="B35" s="36"/>
      <c r="C35" s="41" t="s">
        <v>18</v>
      </c>
      <c r="D35" s="64"/>
      <c r="E35" s="46"/>
      <c r="F35" s="43">
        <v>0.02</v>
      </c>
      <c r="G35" s="45">
        <f>+G28*F35</f>
        <v>0</v>
      </c>
    </row>
    <row r="36" spans="1:7" ht="15.75" thickBot="1" x14ac:dyDescent="0.3">
      <c r="A36" s="36"/>
      <c r="B36" s="36"/>
      <c r="C36" s="2"/>
      <c r="D36" s="60" t="s">
        <v>26</v>
      </c>
      <c r="E36" s="62"/>
      <c r="F36" s="47">
        <v>0.18</v>
      </c>
      <c r="G36" s="48">
        <f>G30*F36</f>
        <v>0</v>
      </c>
    </row>
    <row r="37" spans="1:7" ht="15" thickBot="1" x14ac:dyDescent="0.25">
      <c r="A37" s="36"/>
      <c r="B37" s="36"/>
      <c r="E37" s="2"/>
    </row>
    <row r="38" spans="1:7" ht="15.75" thickBot="1" x14ac:dyDescent="0.3">
      <c r="A38" s="36"/>
      <c r="B38" s="36"/>
      <c r="C38" s="49" t="s">
        <v>20</v>
      </c>
      <c r="D38" s="50"/>
      <c r="E38" s="51"/>
      <c r="F38" s="52"/>
      <c r="G38" s="53">
        <f>SUM(G28:G36)</f>
        <v>0</v>
      </c>
    </row>
    <row r="39" spans="1:7" x14ac:dyDescent="0.2">
      <c r="A39" s="36"/>
      <c r="B39" s="36"/>
      <c r="C39" s="36"/>
      <c r="D39" s="37"/>
      <c r="E39" s="36"/>
      <c r="F39" s="36"/>
      <c r="G39" s="36"/>
    </row>
    <row r="40" spans="1:7" x14ac:dyDescent="0.2">
      <c r="F40" s="54"/>
      <c r="G40" s="54"/>
    </row>
    <row r="41" spans="1:7" ht="15" x14ac:dyDescent="0.25">
      <c r="F41" s="54"/>
      <c r="G41" s="55"/>
    </row>
    <row r="42" spans="1:7" ht="15" x14ac:dyDescent="0.25">
      <c r="B42" s="56"/>
      <c r="C42" s="57"/>
      <c r="D42" s="56"/>
      <c r="E42" s="58"/>
      <c r="F42" s="54"/>
    </row>
    <row r="43" spans="1:7" x14ac:dyDescent="0.2">
      <c r="B43" s="56"/>
      <c r="C43" s="59"/>
      <c r="D43" s="56"/>
      <c r="E43" s="58"/>
    </row>
  </sheetData>
  <mergeCells count="3">
    <mergeCell ref="A12:G12"/>
    <mergeCell ref="B14:C14"/>
    <mergeCell ref="D36:E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2025-02-17T12:37:02Z</dcterms:modified>
</cp:coreProperties>
</file>