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2" i="1" l="1"/>
  <c r="F25" i="1"/>
  <c r="G26" i="1" s="1"/>
  <c r="F21" i="1" l="1"/>
  <c r="F20" i="1" l="1"/>
  <c r="F19" i="1"/>
  <c r="G23" i="1" l="1"/>
  <c r="F28" i="1" l="1"/>
  <c r="G29" i="1" s="1"/>
  <c r="G31" i="1" l="1"/>
  <c r="G36" i="1" s="1"/>
  <c r="G34" i="1" l="1"/>
  <c r="G38" i="1"/>
  <c r="G33" i="1"/>
  <c r="G39" i="1" s="1"/>
  <c r="G35" i="1"/>
  <c r="G37" i="1"/>
  <c r="G41" i="1" l="1"/>
</calcChain>
</file>

<file path=xl/sharedStrings.xml><?xml version="1.0" encoding="utf-8"?>
<sst xmlns="http://schemas.openxmlformats.org/spreadsheetml/2006/main" count="38" uniqueCount="34">
  <si>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</si>
  <si>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</si>
  <si>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</si>
  <si>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</si>
  <si>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</si>
  <si>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</si>
  <si>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</si>
  <si>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</si>
  <si>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</si>
  <si>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</si>
  <si>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</si>
  <si>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HORMIGON EN:</t>
  </si>
  <si>
    <t>M2</t>
  </si>
  <si>
    <t xml:space="preserve">LIMPIEZA </t>
  </si>
  <si>
    <t>LIMPIEZA FINAL</t>
  </si>
  <si>
    <t>PA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</si>
  <si>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</si>
  <si>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</si>
  <si>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</si>
  <si>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</si>
  <si>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</si>
  <si>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</si>
  <si>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</si>
  <si>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</si>
  <si>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BARRANCONES VALLES LAS COLINAS</t>
  </si>
  <si>
    <t>ENERO 2025</t>
  </si>
  <si>
    <t>M3</t>
  </si>
  <si>
    <t>VIGAS .20 X .45</t>
  </si>
  <si>
    <t>DINTEL .15*.20</t>
  </si>
  <si>
    <t>MUROS EN:</t>
  </si>
  <si>
    <t xml:space="preserve">MURO DE 6'' </t>
  </si>
  <si>
    <t>COLUMNA 0.20*0.30 6 0 1/2´´ EST. O 3/8´´ @.20</t>
  </si>
  <si>
    <t xml:space="preserve">CONTINUACION CENTRO COMUNAL </t>
  </si>
  <si>
    <t>LOSA DE ENTRADA 2.33*1.5*0.12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</si>
</sst>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wrapText="1"/>
    </xf>
    <xf numFmtId="4" fontId="4" fillId="3" borderId="4" xfId="0" applyNumberFormat="1" applyFont="1" applyFill="1" applyBorder="1"/>
    <xf numFmtId="0" fontId="3" fillId="3" borderId="4" xfId="0" applyFont="1" applyFill="1" applyBorder="1"/>
    <xf numFmtId="0" fontId="6" fillId="0" borderId="4" xfId="0" applyFont="1" applyBorder="1"/>
    <xf numFmtId="43" fontId="7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4" xfId="2" applyNumberFormat="1" applyFont="1" applyBorder="1" applyAlignment="1">
      <alignment horizontal="center"/>
    </xf>
    <xf numFmtId="0" fontId="7" fillId="0" borderId="4" xfId="0" applyFont="1" applyBorder="1"/>
    <xf numFmtId="44" fontId="6" fillId="0" borderId="4" xfId="0" applyNumberFormat="1" applyFont="1" applyBorder="1"/>
    <xf numFmtId="4" fontId="0" fillId="0" borderId="0" xfId="0" applyNumberFormat="1" applyFont="1"/>
    <xf numFmtId="0" fontId="0" fillId="0" borderId="0" xfId="0" applyFont="1"/>
    <xf numFmtId="43" fontId="6" fillId="2" borderId="1" xfId="1" applyFont="1" applyFill="1" applyBorder="1"/>
    <xf numFmtId="43" fontId="6" fillId="2" borderId="2" xfId="1" applyFont="1" applyFill="1" applyBorder="1"/>
    <xf numFmtId="4" fontId="0" fillId="0" borderId="0" xfId="0" applyNumberFormat="1" applyFont="1" applyAlignment="1">
      <alignment horizontal="center"/>
    </xf>
    <xf numFmtId="0" fontId="8" fillId="0" borderId="4" xfId="0" applyFont="1" applyBorder="1"/>
    <xf numFmtId="0" fontId="0" fillId="0" borderId="4" xfId="0" applyBorder="1"/>
    <xf numFmtId="10" fontId="7" fillId="0" borderId="4" xfId="0" applyNumberFormat="1" applyFont="1" applyBorder="1" applyAlignment="1">
      <alignment horizontal="center"/>
    </xf>
    <xf numFmtId="0" fontId="8" fillId="0" borderId="5" xfId="0" applyFont="1" applyBorder="1"/>
    <xf numFmtId="10" fontId="7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0" fillId="2" borderId="2" xfId="0" applyFont="1" applyFill="1" applyBorder="1"/>
    <xf numFmtId="43" fontId="6" fillId="2" borderId="2" xfId="0" applyNumberFormat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43" fontId="4" fillId="3" borderId="4" xfId="1" applyFont="1" applyFill="1" applyBorder="1" applyAlignment="1">
      <alignment horizontal="right"/>
    </xf>
    <xf numFmtId="43" fontId="4" fillId="3" borderId="4" xfId="1" applyFont="1" applyFill="1" applyBorder="1"/>
    <xf numFmtId="44" fontId="5" fillId="3" borderId="4" xfId="2" applyFont="1" applyFill="1" applyBorder="1" applyAlignment="1">
      <alignment horizontal="right"/>
    </xf>
    <xf numFmtId="44" fontId="4" fillId="3" borderId="4" xfId="2" applyFont="1" applyFill="1" applyBorder="1" applyAlignment="1">
      <alignment horizontal="right"/>
    </xf>
    <xf numFmtId="44" fontId="4" fillId="3" borderId="4" xfId="2" applyFont="1" applyFill="1" applyBorder="1"/>
    <xf numFmtId="44" fontId="5" fillId="3" borderId="4" xfId="2" applyFont="1" applyFill="1" applyBorder="1"/>
    <xf numFmtId="44" fontId="3" fillId="3" borderId="4" xfId="2" applyFont="1" applyFill="1" applyBorder="1"/>
    <xf numFmtId="44" fontId="7" fillId="0" borderId="4" xfId="2" applyFont="1" applyBorder="1" applyAlignment="1">
      <alignment horizontal="center"/>
    </xf>
    <xf numFmtId="44" fontId="7" fillId="0" borderId="4" xfId="2" applyFont="1" applyBorder="1"/>
    <xf numFmtId="44" fontId="6" fillId="2" borderId="3" xfId="2" applyFont="1" applyFill="1" applyBorder="1"/>
    <xf numFmtId="44" fontId="0" fillId="0" borderId="0" xfId="2" applyFont="1"/>
    <xf numFmtId="44" fontId="0" fillId="0" borderId="4" xfId="2" applyFont="1" applyBorder="1"/>
    <xf numFmtId="44" fontId="0" fillId="0" borderId="4" xfId="2" applyFont="1" applyFill="1" applyBorder="1"/>
    <xf numFmtId="44" fontId="6" fillId="0" borderId="3" xfId="2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133350</xdr:rowOff>
    </xdr:from>
    <xdr:to>
      <xdr:col>6</xdr:col>
      <xdr:colOff>828675</xdr:colOff>
      <xdr:row>9</xdr:row>
      <xdr:rowOff>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200025" y="323850"/>
          <a:ext cx="795337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49"/>
  <sheetViews>
    <sheetView tabSelected="1" topLeftCell="A10" workbookViewId="0">
      <selection activeCell="E30" sqref="E30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  <col min="10" max="10" width="11.7109375" customWidth="1"/>
    <col min="11" max="11" width="12.28515625" customWidth="1"/>
  </cols>
  <sheetData>
    <row r="11" spans="1:7" ht="15.75" thickBot="1" x14ac:dyDescent="0.3"/>
    <row r="12" spans="1:7" s="1" customFormat="1" ht="16.5" thickBot="1" x14ac:dyDescent="0.3">
      <c r="A12" s="63" t="s">
        <v>0</v>
      </c>
      <c r="B12" s="64"/>
      <c r="C12" s="64"/>
      <c r="D12" s="64"/>
      <c r="E12" s="64"/>
      <c r="F12" s="64"/>
      <c r="G12" s="65"/>
    </row>
    <row r="13" spans="1:7" s="1" customFormat="1" ht="15.75" x14ac:dyDescent="0.25">
      <c r="A13" s="2"/>
      <c r="B13" s="2"/>
      <c r="C13" s="2"/>
      <c r="D13" s="2"/>
      <c r="E13" s="2"/>
      <c r="F13" s="3"/>
      <c r="G13" s="2"/>
    </row>
    <row r="14" spans="1:7" s="1" customFormat="1" ht="15.75" x14ac:dyDescent="0.25">
      <c r="A14" s="4" t="s">
        <v>1</v>
      </c>
      <c r="B14" s="66" t="s">
        <v>32</v>
      </c>
      <c r="C14" s="66"/>
      <c r="D14" s="2"/>
      <c r="E14" s="2"/>
      <c r="F14" s="2"/>
      <c r="G14" s="2"/>
    </row>
    <row r="15" spans="1:7" s="1" customFormat="1" ht="15.75" x14ac:dyDescent="0.25">
      <c r="A15" s="4" t="s">
        <v>2</v>
      </c>
      <c r="B15" s="2" t="s">
        <v>24</v>
      </c>
      <c r="C15" s="2"/>
      <c r="D15" s="2"/>
      <c r="E15" s="2"/>
      <c r="F15" s="2"/>
      <c r="G15" s="2"/>
    </row>
    <row r="16" spans="1:7" s="1" customFormat="1" ht="15.75" x14ac:dyDescent="0.25">
      <c r="A16" s="4" t="s">
        <v>3</v>
      </c>
      <c r="B16" s="5" t="s">
        <v>25</v>
      </c>
      <c r="C16" s="2"/>
      <c r="D16" s="2"/>
      <c r="E16" s="2"/>
      <c r="F16" s="2"/>
      <c r="G16" s="2"/>
    </row>
    <row r="17" spans="1:7" s="1" customFormat="1" ht="15.75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7" s="1" customFormat="1" ht="15.75" x14ac:dyDescent="0.25">
      <c r="A18" s="7">
        <v>1</v>
      </c>
      <c r="B18" s="8" t="s">
        <v>11</v>
      </c>
      <c r="C18" s="9"/>
      <c r="D18" s="10"/>
      <c r="E18" s="9"/>
      <c r="F18" s="9"/>
      <c r="G18" s="11"/>
    </row>
    <row r="19" spans="1:7" s="1" customFormat="1" ht="15.75" x14ac:dyDescent="0.25">
      <c r="A19" s="12">
        <v>1.1000000000000001</v>
      </c>
      <c r="B19" s="13" t="s">
        <v>31</v>
      </c>
      <c r="C19" s="49">
        <v>1</v>
      </c>
      <c r="D19" s="10" t="s">
        <v>26</v>
      </c>
      <c r="E19" s="51">
        <v>0</v>
      </c>
      <c r="F19" s="52">
        <f>E19*C19</f>
        <v>0</v>
      </c>
      <c r="G19" s="53"/>
    </row>
    <row r="20" spans="1:7" s="1" customFormat="1" ht="15.75" x14ac:dyDescent="0.25">
      <c r="A20" s="12">
        <v>1.3</v>
      </c>
      <c r="B20" s="13" t="s">
        <v>27</v>
      </c>
      <c r="C20" s="49">
        <v>2.61</v>
      </c>
      <c r="D20" s="10" t="s">
        <v>26</v>
      </c>
      <c r="E20" s="51">
        <v>0</v>
      </c>
      <c r="F20" s="52">
        <f t="shared" ref="F20" si="0">SUM(C20*E20)</f>
        <v>0</v>
      </c>
      <c r="G20" s="53"/>
    </row>
    <row r="21" spans="1:7" s="1" customFormat="1" ht="15.75" x14ac:dyDescent="0.25">
      <c r="A21" s="12">
        <v>1.4</v>
      </c>
      <c r="B21" s="13" t="s">
        <v>28</v>
      </c>
      <c r="C21" s="49">
        <v>0.45</v>
      </c>
      <c r="D21" s="10" t="s">
        <v>26</v>
      </c>
      <c r="E21" s="51">
        <v>0</v>
      </c>
      <c r="F21" s="52">
        <f>E21*C21</f>
        <v>0</v>
      </c>
      <c r="G21" s="53"/>
    </row>
    <row r="22" spans="1:7" s="1" customFormat="1" ht="15.75" x14ac:dyDescent="0.25">
      <c r="A22" s="12">
        <v>1.5</v>
      </c>
      <c r="B22" s="13" t="s">
        <v>33</v>
      </c>
      <c r="C22" s="49">
        <v>0</v>
      </c>
      <c r="D22" s="10" t="s">
        <v>26</v>
      </c>
      <c r="E22" s="51">
        <v>0</v>
      </c>
      <c r="F22" s="52">
        <f>E22*C22</f>
        <v>0</v>
      </c>
      <c r="G22" s="53"/>
    </row>
    <row r="23" spans="1:7" s="1" customFormat="1" ht="15.75" x14ac:dyDescent="0.25">
      <c r="A23" s="12"/>
      <c r="B23" s="11"/>
      <c r="C23" s="50"/>
      <c r="D23" s="14"/>
      <c r="E23" s="54"/>
      <c r="F23" s="52"/>
      <c r="G23" s="55">
        <f>SUM(F19:F21)</f>
        <v>0</v>
      </c>
    </row>
    <row r="24" spans="1:7" s="1" customFormat="1" ht="15.75" x14ac:dyDescent="0.25">
      <c r="A24" s="7">
        <v>2</v>
      </c>
      <c r="B24" s="15" t="s">
        <v>29</v>
      </c>
      <c r="C24" s="50"/>
      <c r="D24" s="14"/>
      <c r="E24" s="54"/>
      <c r="F24" s="52"/>
      <c r="G24" s="55"/>
    </row>
    <row r="25" spans="1:7" s="1" customFormat="1" ht="15.75" x14ac:dyDescent="0.25">
      <c r="A25" s="12">
        <v>2.1</v>
      </c>
      <c r="B25" s="11" t="s">
        <v>30</v>
      </c>
      <c r="C25" s="50">
        <v>52</v>
      </c>
      <c r="D25" s="14" t="s">
        <v>12</v>
      </c>
      <c r="E25" s="51">
        <v>0</v>
      </c>
      <c r="F25" s="52">
        <f>E25*C25</f>
        <v>0</v>
      </c>
      <c r="G25" s="55"/>
    </row>
    <row r="26" spans="1:7" s="1" customFormat="1" ht="15.75" x14ac:dyDescent="0.25">
      <c r="A26" s="12"/>
      <c r="B26" s="11"/>
      <c r="C26" s="50"/>
      <c r="D26" s="14"/>
      <c r="E26" s="54"/>
      <c r="F26" s="52"/>
      <c r="G26" s="55">
        <f>F25</f>
        <v>0</v>
      </c>
    </row>
    <row r="27" spans="1:7" x14ac:dyDescent="0.25">
      <c r="A27" s="16">
        <v>3</v>
      </c>
      <c r="B27" s="16" t="s">
        <v>13</v>
      </c>
      <c r="C27" s="17"/>
      <c r="D27" s="18"/>
      <c r="E27" s="56"/>
      <c r="F27" s="56"/>
      <c r="G27" s="57"/>
    </row>
    <row r="28" spans="1:7" x14ac:dyDescent="0.25">
      <c r="A28" s="20">
        <v>3.1</v>
      </c>
      <c r="B28" s="20" t="s">
        <v>14</v>
      </c>
      <c r="C28" s="17">
        <v>1</v>
      </c>
      <c r="D28" s="18" t="s">
        <v>15</v>
      </c>
      <c r="E28" s="56">
        <v>0</v>
      </c>
      <c r="F28" s="56">
        <f>E28*C28</f>
        <v>0</v>
      </c>
      <c r="G28" s="57"/>
    </row>
    <row r="29" spans="1:7" x14ac:dyDescent="0.25">
      <c r="A29" s="20"/>
      <c r="B29" s="20"/>
      <c r="C29" s="17"/>
      <c r="D29" s="18"/>
      <c r="E29" s="17"/>
      <c r="F29" s="19"/>
      <c r="G29" s="21">
        <f>F28</f>
        <v>0</v>
      </c>
    </row>
    <row r="30" spans="1:7" ht="15.75" thickBot="1" x14ac:dyDescent="0.3">
      <c r="A30" s="20"/>
      <c r="B30" s="20"/>
      <c r="C30" s="17"/>
      <c r="D30" s="18"/>
      <c r="E30" s="17"/>
      <c r="F30" s="19"/>
      <c r="G30" s="21"/>
    </row>
    <row r="31" spans="1:7" ht="15.75" thickBot="1" x14ac:dyDescent="0.3">
      <c r="A31" s="22"/>
      <c r="B31" s="22"/>
      <c r="C31" s="23"/>
      <c r="D31" s="23"/>
      <c r="E31" s="24" t="s">
        <v>9</v>
      </c>
      <c r="F31" s="25"/>
      <c r="G31" s="58">
        <f>SUM(G18:G30)</f>
        <v>0</v>
      </c>
    </row>
    <row r="32" spans="1:7" x14ac:dyDescent="0.25">
      <c r="A32" s="22"/>
      <c r="B32" s="22"/>
      <c r="C32" s="22"/>
      <c r="D32" s="26"/>
      <c r="E32" s="22"/>
      <c r="F32" s="23"/>
      <c r="G32" s="59"/>
    </row>
    <row r="33" spans="1:7" x14ac:dyDescent="0.25">
      <c r="A33" s="22"/>
      <c r="B33" s="22"/>
      <c r="C33" s="16" t="s">
        <v>16</v>
      </c>
      <c r="D33" s="27"/>
      <c r="E33" s="28"/>
      <c r="F33" s="29">
        <v>0.1</v>
      </c>
      <c r="G33" s="60">
        <f>+G31*F33</f>
        <v>0</v>
      </c>
    </row>
    <row r="34" spans="1:7" x14ac:dyDescent="0.25">
      <c r="A34" s="22"/>
      <c r="B34" s="22"/>
      <c r="C34" s="16" t="s">
        <v>17</v>
      </c>
      <c r="D34" s="27"/>
      <c r="E34" s="28"/>
      <c r="F34" s="29">
        <v>0.03</v>
      </c>
      <c r="G34" s="60">
        <f>+G31*F34</f>
        <v>0</v>
      </c>
    </row>
    <row r="35" spans="1:7" x14ac:dyDescent="0.25">
      <c r="A35" s="22"/>
      <c r="B35" s="22"/>
      <c r="C35" s="16" t="s">
        <v>18</v>
      </c>
      <c r="D35" s="16"/>
      <c r="E35" s="28"/>
      <c r="F35" s="29">
        <v>0.01</v>
      </c>
      <c r="G35" s="60">
        <f>+G31*F35</f>
        <v>0</v>
      </c>
    </row>
    <row r="36" spans="1:7" x14ac:dyDescent="0.25">
      <c r="A36" s="22"/>
      <c r="B36" s="22"/>
      <c r="C36" s="16" t="s">
        <v>19</v>
      </c>
      <c r="D36" s="27"/>
      <c r="E36" s="28"/>
      <c r="F36" s="29">
        <v>1E-3</v>
      </c>
      <c r="G36" s="61">
        <f>+G31*F36</f>
        <v>0</v>
      </c>
    </row>
    <row r="37" spans="1:7" x14ac:dyDescent="0.25">
      <c r="A37" s="22"/>
      <c r="B37" s="22"/>
      <c r="C37" s="16" t="s">
        <v>20</v>
      </c>
      <c r="D37" s="27"/>
      <c r="E37" s="28"/>
      <c r="F37" s="29">
        <v>3.5000000000000003E-2</v>
      </c>
      <c r="G37" s="61">
        <f>+G31*F37</f>
        <v>0</v>
      </c>
    </row>
    <row r="38" spans="1:7" ht="15.75" thickBot="1" x14ac:dyDescent="0.3">
      <c r="A38" s="22"/>
      <c r="B38" s="22"/>
      <c r="C38" s="16" t="s">
        <v>21</v>
      </c>
      <c r="D38" s="30"/>
      <c r="E38" s="31"/>
      <c r="F38" s="29">
        <v>0.02</v>
      </c>
      <c r="G38" s="61">
        <f>+G31*F38</f>
        <v>0</v>
      </c>
    </row>
    <row r="39" spans="1:7" ht="15.75" thickBot="1" x14ac:dyDescent="0.3">
      <c r="A39" s="22"/>
      <c r="B39" s="22"/>
      <c r="C39" s="32"/>
      <c r="D39" s="32"/>
      <c r="E39" s="33" t="s">
        <v>22</v>
      </c>
      <c r="F39" s="34">
        <v>0.18</v>
      </c>
      <c r="G39" s="62">
        <f>G33*F39</f>
        <v>0</v>
      </c>
    </row>
    <row r="40" spans="1:7" ht="15.75" thickBot="1" x14ac:dyDescent="0.3">
      <c r="A40" s="22"/>
      <c r="B40" s="22"/>
      <c r="C40" s="23"/>
      <c r="D40" s="23"/>
      <c r="E40" s="32"/>
      <c r="F40" s="23"/>
      <c r="G40" s="59"/>
    </row>
    <row r="41" spans="1:7" ht="15.75" thickBot="1" x14ac:dyDescent="0.3">
      <c r="A41" s="22"/>
      <c r="B41" s="22"/>
      <c r="C41" s="35" t="s">
        <v>23</v>
      </c>
      <c r="D41" s="36"/>
      <c r="E41" s="37"/>
      <c r="F41" s="38"/>
      <c r="G41" s="58">
        <f>SUM(G31:G39)</f>
        <v>0</v>
      </c>
    </row>
    <row r="42" spans="1:7" x14ac:dyDescent="0.25">
      <c r="A42" s="22"/>
      <c r="B42" s="22"/>
      <c r="C42" s="22"/>
      <c r="D42" s="26"/>
      <c r="E42" s="22"/>
      <c r="F42" s="22"/>
      <c r="G42" s="22"/>
    </row>
    <row r="43" spans="1:7" x14ac:dyDescent="0.25">
      <c r="A43" s="22"/>
      <c r="B43" s="22"/>
      <c r="F43" s="39"/>
      <c r="G43" s="40"/>
    </row>
    <row r="44" spans="1:7" x14ac:dyDescent="0.25">
      <c r="F44" s="39"/>
      <c r="G44" s="41"/>
    </row>
    <row r="45" spans="1:7" ht="15.75" x14ac:dyDescent="0.25">
      <c r="C45" s="42"/>
      <c r="D45" s="43"/>
      <c r="E45" s="44"/>
      <c r="F45" s="39"/>
    </row>
    <row r="46" spans="1:7" ht="15.75" x14ac:dyDescent="0.25">
      <c r="B46" s="43"/>
      <c r="C46" s="45"/>
      <c r="D46" s="46"/>
      <c r="E46" s="47"/>
    </row>
    <row r="47" spans="1:7" x14ac:dyDescent="0.25">
      <c r="B47" s="46"/>
      <c r="C47" s="48"/>
      <c r="D47" s="48"/>
      <c r="E47" s="48"/>
    </row>
    <row r="48" spans="1:7" x14ac:dyDescent="0.25">
      <c r="B48" s="48"/>
      <c r="C48" s="48"/>
      <c r="D48" s="48"/>
      <c r="E48" s="48"/>
    </row>
    <row r="49" spans="2:2" x14ac:dyDescent="0.25">
      <c r="B49" s="48"/>
    </row>
  </sheetData>
  <mergeCells count="2">
    <mergeCell ref="A12:G12"/>
    <mergeCell ref="B14:C14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2025-02-17T12:15:27Z</dcterms:modified>
</cp:coreProperties>
</file>