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27" i="1" l="1"/>
  <c r="G28" i="1" s="1"/>
  <c r="F24" i="1"/>
  <c r="F23" i="1"/>
  <c r="F20" i="1"/>
  <c r="G21" i="1" s="1"/>
  <c r="G25" i="1" l="1"/>
  <c r="G32" i="1" s="1"/>
  <c r="G39" i="1" l="1"/>
  <c r="G41" i="1" s="1"/>
  <c r="G35" i="1" l="1"/>
  <c r="G34" i="1"/>
  <c r="G37" i="1"/>
  <c r="G38" i="1"/>
  <c r="G36" i="1"/>
  <c r="G40" i="1" l="1"/>
  <c r="G43" i="1" s="1"/>
</calcChain>
</file>

<file path=xl/sharedStrings.xml><?xml version="1.0" encoding="utf-8"?>
<sst xmlns="http://schemas.openxmlformats.org/spreadsheetml/2006/main" count="40" uniqueCount="39">
  <si>
    <t>AYUNTAMIENTO MUNICIPAL DE BANI</t>
  </si>
  <si>
    <t>PRESUPUESTO PARTICITATIVO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</si>
  <si>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</si>
  <si>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</si>
  <si>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</si>
  <si>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</si>
  <si>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</si>
  <si>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</si>
  <si>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</si>
  <si>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</si>
  <si>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</si>
  <si>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</si>
  <si>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</si>
  <si>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PA</t>
  </si>
  <si>
    <t>M2</t>
  </si>
  <si>
    <t>HORMIGON ARMADO</t>
  </si>
  <si>
    <t>SUB-TOTAL</t>
  </si>
  <si>
    <t>ANGEL MAÑAN</t>
  </si>
  <si>
    <t>SEGUROS Y FIANZAS</t>
  </si>
  <si>
    <t>DIRECTOR OBRAS MUNICIPALES</t>
  </si>
  <si>
    <t>TRANSPORTE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</si>
  <si>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</si>
  <si>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</si>
  <si>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</si>
  <si>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</si>
  <si>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</si>
  <si>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</si>
  <si>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</si>
  <si>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</si>
  <si>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</si>
  <si>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BRISAS DEL SUR</t>
  </si>
  <si>
    <t>MARZO 2025</t>
  </si>
  <si>
    <t>ACERAS Y CONTENES</t>
  </si>
  <si>
    <t>NIVELACION TOPOGRAFICA</t>
  </si>
  <si>
    <t>ML</t>
  </si>
  <si>
    <t>CONTENES</t>
  </si>
  <si>
    <t>ACERAS</t>
  </si>
  <si>
    <t xml:space="preserve">LIMPIEZA </t>
  </si>
  <si>
    <t>LIMPIEZA CONTINUA Y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</si>
</sst>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6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u/>
      <sz val="12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Border="1" applyAlignment="1">
      <alignment horizontal="center"/>
    </xf>
    <xf numFmtId="49" fontId="0" fillId="0" borderId="0" xfId="0" applyNumberFormat="1"/>
    <xf numFmtId="0" fontId="2" fillId="0" borderId="1" xfId="0" applyFont="1" applyBorder="1"/>
    <xf numFmtId="0" fontId="2" fillId="0" borderId="5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0" fillId="0" borderId="0" xfId="0" applyNumberFormat="1" applyFont="1"/>
    <xf numFmtId="0" fontId="2" fillId="0" borderId="12" xfId="0" applyFont="1" applyBorder="1"/>
    <xf numFmtId="0" fontId="2" fillId="0" borderId="13" xfId="0" applyFont="1" applyBorder="1"/>
    <xf numFmtId="9" fontId="2" fillId="0" borderId="13" xfId="0" applyNumberFormat="1" applyFont="1" applyBorder="1"/>
    <xf numFmtId="0" fontId="5" fillId="0" borderId="0" xfId="0" applyFont="1"/>
    <xf numFmtId="8" fontId="2" fillId="0" borderId="3" xfId="0" applyNumberFormat="1" applyFont="1" applyBorder="1"/>
    <xf numFmtId="0" fontId="2" fillId="0" borderId="0" xfId="0" applyFont="1"/>
    <xf numFmtId="0" fontId="2" fillId="0" borderId="0" xfId="0" applyFont="1" applyBorder="1"/>
    <xf numFmtId="10" fontId="2" fillId="0" borderId="7" xfId="0" applyNumberFormat="1" applyFont="1" applyBorder="1"/>
    <xf numFmtId="10" fontId="2" fillId="0" borderId="10" xfId="0" applyNumberFormat="1" applyFont="1" applyBorder="1"/>
    <xf numFmtId="8" fontId="0" fillId="0" borderId="8" xfId="0" applyNumberFormat="1" applyFont="1" applyBorder="1"/>
    <xf numFmtId="8" fontId="0" fillId="0" borderId="11" xfId="0" applyNumberFormat="1" applyFont="1" applyBorder="1"/>
    <xf numFmtId="8" fontId="0" fillId="0" borderId="14" xfId="0" applyNumberFormat="1" applyFont="1" applyBorder="1"/>
    <xf numFmtId="0" fontId="7" fillId="0" borderId="10" xfId="0" applyFont="1" applyBorder="1"/>
    <xf numFmtId="43" fontId="8" fillId="0" borderId="10" xfId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44" fontId="8" fillId="0" borderId="10" xfId="2" applyNumberFormat="1" applyFont="1" applyBorder="1" applyAlignment="1">
      <alignment horizontal="center"/>
    </xf>
    <xf numFmtId="0" fontId="8" fillId="0" borderId="10" xfId="0" applyFont="1" applyBorder="1"/>
    <xf numFmtId="0" fontId="8" fillId="0" borderId="10" xfId="0" applyFont="1" applyBorder="1" applyAlignment="1">
      <alignment wrapText="1"/>
    </xf>
    <xf numFmtId="44" fontId="7" fillId="0" borderId="10" xfId="0" applyNumberFormat="1" applyFont="1" applyBorder="1"/>
    <xf numFmtId="44" fontId="8" fillId="0" borderId="15" xfId="2" applyNumberFormat="1" applyFont="1" applyBorder="1" applyAlignment="1">
      <alignment horizontal="center"/>
    </xf>
    <xf numFmtId="44" fontId="7" fillId="0" borderId="15" xfId="0" applyNumberFormat="1" applyFont="1" applyBorder="1"/>
    <xf numFmtId="44" fontId="2" fillId="0" borderId="3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8">
    <cellStyle name="Comma 2" xfId="6"/>
    <cellStyle name="Comma 2 10" xfId="3"/>
    <cellStyle name="Comma_Formato para Cubicaciones Acumulativas" xfId="5"/>
    <cellStyle name="Millares" xfId="1" builtinId="3"/>
    <cellStyle name="Moneda" xfId="2" builtinId="4"/>
    <cellStyle name="Normal" xfId="0" builtinId="0"/>
    <cellStyle name="Normal 10" xfId="4"/>
    <cellStyle name="Percent 2 2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19050</xdr:rowOff>
    </xdr:from>
    <xdr:to>
      <xdr:col>8</xdr:col>
      <xdr:colOff>141519</xdr:colOff>
      <xdr:row>8</xdr:row>
      <xdr:rowOff>76200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866775" y="2095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H47"/>
  <sheetViews>
    <sheetView tabSelected="1" topLeftCell="A10" workbookViewId="0">
      <selection activeCell="E28" sqref="E28"/>
    </sheetView>
  </sheetViews>
  <sheetFormatPr baseColWidth="10" defaultRowHeight="15" x14ac:dyDescent="0.25"/>
  <cols>
    <col min="2" max="2" width="51.42578125" customWidth="1"/>
    <col min="4" max="4" width="14" customWidth="1"/>
    <col min="6" max="6" width="14.5703125" customWidth="1"/>
    <col min="7" max="7" width="14" customWidth="1"/>
  </cols>
  <sheetData>
    <row r="9" spans="1:7" ht="15.75" thickBot="1" x14ac:dyDescent="0.3"/>
    <row r="10" spans="1:7" ht="29.25" thickBot="1" x14ac:dyDescent="0.5">
      <c r="A10" s="39" t="s">
        <v>0</v>
      </c>
      <c r="B10" s="40"/>
      <c r="C10" s="40"/>
      <c r="D10" s="40"/>
      <c r="E10" s="40"/>
      <c r="F10" s="40"/>
      <c r="G10" s="41"/>
    </row>
    <row r="11" spans="1:7" x14ac:dyDescent="0.25">
      <c r="A11" s="42" t="s">
        <v>1</v>
      </c>
      <c r="B11" s="42"/>
      <c r="C11" s="42"/>
      <c r="D11" s="42"/>
      <c r="E11" s="42"/>
      <c r="F11" s="42"/>
      <c r="G11" s="42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t="s">
        <v>2</v>
      </c>
      <c r="B13" t="s">
        <v>32</v>
      </c>
    </row>
    <row r="14" spans="1:7" x14ac:dyDescent="0.25">
      <c r="A14" t="s">
        <v>3</v>
      </c>
      <c r="B14" t="s">
        <v>30</v>
      </c>
    </row>
    <row r="15" spans="1:7" x14ac:dyDescent="0.25">
      <c r="A15" t="s">
        <v>4</v>
      </c>
      <c r="B15" s="2" t="s">
        <v>31</v>
      </c>
    </row>
    <row r="16" spans="1:7" ht="15.75" thickBot="1" x14ac:dyDescent="0.3"/>
    <row r="17" spans="1:8" ht="15.75" thickBot="1" x14ac:dyDescent="0.3">
      <c r="A17" s="3" t="s">
        <v>5</v>
      </c>
      <c r="B17" s="4" t="s">
        <v>6</v>
      </c>
      <c r="C17" s="5" t="s">
        <v>7</v>
      </c>
      <c r="D17" s="4" t="s">
        <v>8</v>
      </c>
      <c r="E17" s="5" t="s">
        <v>9</v>
      </c>
      <c r="F17" s="4" t="s">
        <v>10</v>
      </c>
      <c r="G17" s="6" t="s">
        <v>11</v>
      </c>
    </row>
    <row r="19" spans="1:8" x14ac:dyDescent="0.25">
      <c r="A19" s="29">
        <v>1</v>
      </c>
      <c r="B19" s="29" t="s">
        <v>12</v>
      </c>
      <c r="C19" s="30"/>
      <c r="D19" s="31"/>
      <c r="E19" s="30"/>
      <c r="F19" s="32"/>
      <c r="G19" s="33"/>
    </row>
    <row r="20" spans="1:8" x14ac:dyDescent="0.25">
      <c r="A20" s="33">
        <v>1.1000000000000001</v>
      </c>
      <c r="B20" s="34" t="s">
        <v>33</v>
      </c>
      <c r="C20" s="30">
        <v>125</v>
      </c>
      <c r="D20" s="31" t="s">
        <v>34</v>
      </c>
      <c r="E20" s="30">
        <v>0</v>
      </c>
      <c r="F20" s="32">
        <f t="shared" ref="F20" si="0">E20*C20</f>
        <v>0</v>
      </c>
      <c r="G20" s="33"/>
    </row>
    <row r="21" spans="1:8" x14ac:dyDescent="0.25">
      <c r="A21" s="33"/>
      <c r="B21" s="33"/>
      <c r="C21" s="30"/>
      <c r="D21" s="31"/>
      <c r="E21" s="30"/>
      <c r="F21" s="32"/>
      <c r="G21" s="35">
        <f>F20</f>
        <v>0</v>
      </c>
    </row>
    <row r="22" spans="1:8" x14ac:dyDescent="0.25">
      <c r="A22" s="29">
        <v>2</v>
      </c>
      <c r="B22" s="29" t="s">
        <v>15</v>
      </c>
      <c r="C22" s="30"/>
      <c r="D22" s="31"/>
      <c r="E22" s="30"/>
      <c r="F22" s="32"/>
      <c r="G22" s="33"/>
    </row>
    <row r="23" spans="1:8" x14ac:dyDescent="0.25">
      <c r="A23" s="33">
        <v>2.1</v>
      </c>
      <c r="B23" s="33" t="s">
        <v>35</v>
      </c>
      <c r="C23" s="30">
        <v>125</v>
      </c>
      <c r="D23" s="31" t="s">
        <v>34</v>
      </c>
      <c r="E23" s="30">
        <v>0</v>
      </c>
      <c r="F23" s="32">
        <f>E23*C23</f>
        <v>0</v>
      </c>
      <c r="G23" s="33"/>
    </row>
    <row r="24" spans="1:8" x14ac:dyDescent="0.25">
      <c r="A24" s="33">
        <v>2.2000000000000002</v>
      </c>
      <c r="B24" s="33" t="s">
        <v>36</v>
      </c>
      <c r="C24" s="30">
        <v>106</v>
      </c>
      <c r="D24" s="31" t="s">
        <v>14</v>
      </c>
      <c r="E24" s="30">
        <v>0</v>
      </c>
      <c r="F24" s="32">
        <f>E24*C24</f>
        <v>0</v>
      </c>
      <c r="G24" s="33"/>
    </row>
    <row r="25" spans="1:8" x14ac:dyDescent="0.25">
      <c r="A25" s="33"/>
      <c r="B25" s="33"/>
      <c r="C25" s="30"/>
      <c r="D25" s="31"/>
      <c r="E25" s="30"/>
      <c r="F25" s="32"/>
      <c r="G25" s="35">
        <f>F23+F24</f>
        <v>0</v>
      </c>
    </row>
    <row r="26" spans="1:8" x14ac:dyDescent="0.25">
      <c r="A26" s="29">
        <v>3</v>
      </c>
      <c r="B26" s="29" t="s">
        <v>37</v>
      </c>
      <c r="C26" s="30"/>
      <c r="D26" s="31"/>
      <c r="E26" s="30"/>
      <c r="F26" s="32"/>
      <c r="G26" s="33"/>
    </row>
    <row r="27" spans="1:8" x14ac:dyDescent="0.25">
      <c r="A27" s="33">
        <v>3.1</v>
      </c>
      <c r="B27" s="33" t="s">
        <v>38</v>
      </c>
      <c r="C27" s="30">
        <v>1</v>
      </c>
      <c r="D27" s="31" t="s">
        <v>13</v>
      </c>
      <c r="E27" s="30">
        <v>0</v>
      </c>
      <c r="F27" s="32">
        <f>E27*C27</f>
        <v>0</v>
      </c>
      <c r="G27" s="33"/>
    </row>
    <row r="28" spans="1:8" x14ac:dyDescent="0.25">
      <c r="A28" s="33"/>
      <c r="B28" s="33"/>
      <c r="C28" s="30"/>
      <c r="D28" s="31"/>
      <c r="E28" s="30"/>
      <c r="F28" s="36"/>
      <c r="G28" s="37">
        <f>F27</f>
        <v>0</v>
      </c>
    </row>
    <row r="29" spans="1:8" ht="15.75" thickBot="1" x14ac:dyDescent="0.3">
      <c r="A29" s="11"/>
      <c r="B29" s="12"/>
      <c r="C29" s="12"/>
      <c r="D29" s="12"/>
      <c r="E29" s="12"/>
      <c r="F29" s="12"/>
      <c r="G29" s="13"/>
    </row>
    <row r="31" spans="1:8" ht="15.75" thickBot="1" x14ac:dyDescent="0.3"/>
    <row r="32" spans="1:8" ht="15.75" thickBot="1" x14ac:dyDescent="0.3">
      <c r="C32" s="3"/>
      <c r="D32" s="5"/>
      <c r="E32" s="5"/>
      <c r="F32" s="5" t="s">
        <v>16</v>
      </c>
      <c r="G32" s="38">
        <f>G21+G25+G28</f>
        <v>0</v>
      </c>
      <c r="H32" s="22"/>
    </row>
    <row r="33" spans="2:8" ht="15.75" thickBot="1" x14ac:dyDescent="0.3">
      <c r="C33" s="23"/>
      <c r="D33" s="23"/>
      <c r="E33" s="23"/>
      <c r="F33" s="23"/>
      <c r="G33" s="23"/>
      <c r="H33" s="22"/>
    </row>
    <row r="34" spans="2:8" ht="15.75" x14ac:dyDescent="0.25">
      <c r="B34" s="14" t="s">
        <v>17</v>
      </c>
      <c r="C34" s="7" t="s">
        <v>18</v>
      </c>
      <c r="D34" s="8"/>
      <c r="E34" s="8"/>
      <c r="F34" s="24">
        <v>3.5000000000000003E-2</v>
      </c>
      <c r="G34" s="26">
        <f>G32*F34</f>
        <v>0</v>
      </c>
      <c r="H34" s="22"/>
    </row>
    <row r="35" spans="2:8" x14ac:dyDescent="0.25">
      <c r="B35" s="15" t="s">
        <v>19</v>
      </c>
      <c r="C35" s="9" t="s">
        <v>20</v>
      </c>
      <c r="D35" s="10"/>
      <c r="E35" s="10"/>
      <c r="F35" s="25">
        <v>0.02</v>
      </c>
      <c r="G35" s="27">
        <f>G32*F35</f>
        <v>0</v>
      </c>
      <c r="H35" s="22"/>
    </row>
    <row r="36" spans="2:8" x14ac:dyDescent="0.25">
      <c r="B36" s="16"/>
      <c r="C36" s="9" t="s">
        <v>21</v>
      </c>
      <c r="D36" s="10"/>
      <c r="E36" s="10"/>
      <c r="F36" s="25">
        <v>0.01</v>
      </c>
      <c r="G36" s="27">
        <f>G32*F36</f>
        <v>0</v>
      </c>
      <c r="H36" s="22"/>
    </row>
    <row r="37" spans="2:8" x14ac:dyDescent="0.25">
      <c r="B37" s="16"/>
      <c r="C37" s="9" t="s">
        <v>22</v>
      </c>
      <c r="D37" s="10"/>
      <c r="E37" s="10"/>
      <c r="F37" s="25">
        <v>1E-3</v>
      </c>
      <c r="G37" s="27">
        <f>G32*F37</f>
        <v>0</v>
      </c>
      <c r="H37" s="22"/>
    </row>
    <row r="38" spans="2:8" x14ac:dyDescent="0.25">
      <c r="B38" s="16"/>
      <c r="C38" s="9" t="s">
        <v>23</v>
      </c>
      <c r="D38" s="10"/>
      <c r="E38" s="10"/>
      <c r="F38" s="25">
        <v>0.03</v>
      </c>
      <c r="G38" s="27">
        <f>G32*F38</f>
        <v>0</v>
      </c>
      <c r="H38" s="22"/>
    </row>
    <row r="39" spans="2:8" x14ac:dyDescent="0.25">
      <c r="B39" s="16"/>
      <c r="C39" s="9" t="s">
        <v>24</v>
      </c>
      <c r="D39" s="10"/>
      <c r="E39" s="10"/>
      <c r="F39" s="25">
        <v>0.1</v>
      </c>
      <c r="G39" s="27">
        <f>G32*F39</f>
        <v>0</v>
      </c>
      <c r="H39" s="22"/>
    </row>
    <row r="40" spans="2:8" x14ac:dyDescent="0.25">
      <c r="B40" s="16"/>
      <c r="C40" s="9" t="s">
        <v>25</v>
      </c>
      <c r="D40" s="10"/>
      <c r="E40" s="10"/>
      <c r="F40" s="10"/>
      <c r="G40" s="27">
        <f>G34+G35+G36+G37+G38+G39</f>
        <v>0</v>
      </c>
      <c r="H40" s="22"/>
    </row>
    <row r="41" spans="2:8" ht="15.75" thickBot="1" x14ac:dyDescent="0.3">
      <c r="B41" s="16"/>
      <c r="C41" s="17"/>
      <c r="D41" s="18" t="s">
        <v>26</v>
      </c>
      <c r="E41" s="19">
        <v>0.18</v>
      </c>
      <c r="F41" s="18"/>
      <c r="G41" s="28">
        <f>G39*E41</f>
        <v>0</v>
      </c>
      <c r="H41" s="22"/>
    </row>
    <row r="42" spans="2:8" ht="15.75" thickBot="1" x14ac:dyDescent="0.3">
      <c r="B42" s="20"/>
      <c r="C42" s="23"/>
      <c r="D42" s="23"/>
      <c r="E42" s="23"/>
      <c r="F42" s="23"/>
      <c r="G42" s="23"/>
      <c r="H42" s="22"/>
    </row>
    <row r="43" spans="2:8" ht="15.75" thickBot="1" x14ac:dyDescent="0.3">
      <c r="B43" s="20"/>
      <c r="C43" s="23"/>
      <c r="D43" s="23"/>
      <c r="E43" s="3" t="s">
        <v>27</v>
      </c>
      <c r="F43" s="5"/>
      <c r="G43" s="21">
        <f>G41+G40+G32</f>
        <v>0</v>
      </c>
      <c r="H43" s="22"/>
    </row>
    <row r="44" spans="2:8" x14ac:dyDescent="0.25">
      <c r="B44" s="20"/>
    </row>
    <row r="46" spans="2:8" x14ac:dyDescent="0.25">
      <c r="B46" s="43" t="s">
        <v>28</v>
      </c>
      <c r="C46" s="43"/>
      <c r="D46" s="43"/>
      <c r="E46" s="43"/>
      <c r="F46" s="43"/>
    </row>
    <row r="47" spans="2:8" x14ac:dyDescent="0.25">
      <c r="B47" s="43" t="s">
        <v>29</v>
      </c>
      <c r="C47" s="43"/>
      <c r="D47" s="43"/>
      <c r="E47" s="43"/>
      <c r="F47" s="43"/>
    </row>
  </sheetData>
  <mergeCells count="4">
    <mergeCell ref="A10:G10"/>
    <mergeCell ref="A11:G11"/>
    <mergeCell ref="B46:F46"/>
    <mergeCell ref="B47:F47"/>
  </mergeCells>
  <pageMargins left="0.7" right="0.7" top="0.75" bottom="0.75" header="0.3" footer="0.3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2025-02-17T12:20:22Z</dcterms:modified>
</cp:coreProperties>
</file>