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F30" i="1"/>
  <c r="G31" i="1" s="1"/>
  <c r="F27" i="1"/>
  <c r="C25" i="1"/>
  <c r="F25" i="1" l="1"/>
  <c r="C26" i="1"/>
  <c r="F26" i="1" s="1"/>
  <c r="G28" i="1" l="1"/>
  <c r="G36" i="1" s="1"/>
  <c r="G41" i="1" s="1"/>
  <c r="G42" i="1"/>
  <c r="G39" i="1"/>
  <c r="G43" i="1"/>
  <c r="G45" i="1" s="1"/>
  <c r="G40" i="1"/>
  <c r="G38" i="1"/>
  <c r="G47" i="1" l="1"/>
  <c r="G44" i="1"/>
</calcChain>
</file>

<file path=xl/sharedStrings.xml><?xml version="1.0" encoding="utf-8"?>
<sst xmlns="http://schemas.openxmlformats.org/spreadsheetml/2006/main" count="42" uniqueCount="41">
  <si>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</si>
  <si>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</si>
  <si>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</si>
  <si>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</si>
  <si>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</si>
  <si>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</si>
  <si>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</si>
  <si>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</si>
  <si>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</si>
  <si>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</si>
  <si>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</si>
  <si>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</si>
  <si>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</si>
  <si>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</si>
  <si>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</si>
  <si>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</si>
  <si>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LIMPIEZA INICIAL (MALEZA)</t>
  </si>
  <si>
    <t>M2</t>
  </si>
  <si>
    <t>BOTE PRODUCTO DE LA LIMPIEZA</t>
  </si>
  <si>
    <t>UD</t>
  </si>
  <si>
    <t>HORMIGON ARMADO</t>
  </si>
  <si>
    <t>CONTEN PULIDO DE h=0.40m - HORMIGON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</si>
  <si>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</si>
  <si>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</si>
  <si>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</si>
  <si>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</si>
  <si>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</si>
  <si>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</si>
  <si>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</si>
  <si>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</si>
  <si>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</si>
  <si>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</si>
  <si>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</si>
  <si>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</si>
  <si>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</si>
  <si>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</si>
  <si>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</si>
  <si>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</si>
  <si>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</si>
  <si>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CONTENES</t>
  </si>
  <si>
    <t>BRISAS DEL NORTE CENTRAL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</si>
</sst>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9" fillId="0" borderId="6" xfId="2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3" fontId="9" fillId="0" borderId="6" xfId="1" applyFont="1" applyBorder="1"/>
    <xf numFmtId="44" fontId="9" fillId="0" borderId="7" xfId="2" applyNumberFormat="1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249302</xdr:colOff>
      <xdr:row>2</xdr:row>
      <xdr:rowOff>62384</xdr:rowOff>
    </xdr:from>
    <xdr:to>
      <xdr:col>6</xdr:col>
      <xdr:colOff>751437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2" y="424523"/>
          <a:ext cx="8143260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1"/>
  <sheetViews>
    <sheetView tabSelected="1" topLeftCell="A13" workbookViewId="0">
      <selection activeCell="E34" sqref="E34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55" x14ac:dyDescent="0.3">
      <c r="A15" s="55" t="s">
        <v>1</v>
      </c>
      <c r="B15" s="55"/>
      <c r="C15" s="55"/>
      <c r="D15" s="55"/>
      <c r="E15" s="55"/>
      <c r="F15" s="55"/>
      <c r="G15" s="55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39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40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14</v>
      </c>
      <c r="C25" s="17">
        <f>C30</f>
        <v>165</v>
      </c>
      <c r="D25" s="18" t="s">
        <v>15</v>
      </c>
      <c r="E25" s="22">
        <v>0</v>
      </c>
      <c r="F25" s="19">
        <f>E25*C25</f>
        <v>0</v>
      </c>
      <c r="G25" s="20"/>
    </row>
    <row r="26" spans="1:9" x14ac:dyDescent="0.25">
      <c r="A26" s="20">
        <v>1.2</v>
      </c>
      <c r="B26" s="21" t="s">
        <v>16</v>
      </c>
      <c r="C26" s="17">
        <f>C25*0.5</f>
        <v>82.5</v>
      </c>
      <c r="D26" s="18" t="s">
        <v>17</v>
      </c>
      <c r="E26" s="22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18</v>
      </c>
      <c r="C27" s="17">
        <v>2</v>
      </c>
      <c r="D27" s="18" t="s">
        <v>19</v>
      </c>
      <c r="E27" s="22">
        <v>0</v>
      </c>
      <c r="F27" s="19">
        <f t="shared" ref="F27" si="0">E27*C27</f>
        <v>0</v>
      </c>
      <c r="G27" s="20"/>
    </row>
    <row r="28" spans="1:9" x14ac:dyDescent="0.25">
      <c r="A28" s="20"/>
      <c r="B28" s="20"/>
      <c r="C28" s="17"/>
      <c r="D28" s="18"/>
      <c r="E28" s="22"/>
      <c r="F28" s="19"/>
      <c r="G28" s="23">
        <f>SUM(F25:F27)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22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165</v>
      </c>
      <c r="D30" s="18" t="s">
        <v>15</v>
      </c>
      <c r="E30" s="22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22"/>
      <c r="F31" s="19"/>
      <c r="G31" s="23">
        <f>F30</f>
        <v>0</v>
      </c>
    </row>
    <row r="32" spans="1:9" x14ac:dyDescent="0.25">
      <c r="A32" s="16">
        <v>3</v>
      </c>
      <c r="B32" s="16" t="s">
        <v>22</v>
      </c>
      <c r="C32" s="17"/>
      <c r="D32" s="18"/>
      <c r="E32" s="22"/>
      <c r="F32" s="19"/>
      <c r="G32" s="20"/>
    </row>
    <row r="33" spans="1:7" x14ac:dyDescent="0.25">
      <c r="A33" s="20">
        <v>3.1</v>
      </c>
      <c r="B33" s="20" t="s">
        <v>23</v>
      </c>
      <c r="C33" s="17">
        <v>1</v>
      </c>
      <c r="D33" s="18" t="s">
        <v>24</v>
      </c>
      <c r="E33" s="22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24"/>
      <c r="G34" s="25">
        <f>F33</f>
        <v>0</v>
      </c>
    </row>
    <row r="35" spans="1:7" ht="15" thickBot="1" x14ac:dyDescent="0.3">
      <c r="A35" s="20"/>
      <c r="B35" s="20"/>
      <c r="C35" s="26"/>
      <c r="D35" s="18"/>
      <c r="E35" s="26"/>
      <c r="F35" s="27"/>
      <c r="G35" s="28"/>
    </row>
    <row r="36" spans="1:7" ht="15" thickBot="1" x14ac:dyDescent="0.3">
      <c r="A36" s="29"/>
      <c r="B36" s="29"/>
      <c r="C36" s="29"/>
      <c r="D36" s="30"/>
      <c r="E36" s="29"/>
      <c r="F36" s="31" t="s">
        <v>25</v>
      </c>
      <c r="G36" s="32">
        <f>SUM(G28:G34)</f>
        <v>0</v>
      </c>
    </row>
    <row r="37" spans="1:7" x14ac:dyDescent="0.25">
      <c r="A37" s="1"/>
      <c r="B37" s="1"/>
      <c r="C37" s="1"/>
      <c r="D37" s="1"/>
      <c r="E37" s="1"/>
      <c r="F37" s="1"/>
      <c r="G37" s="33"/>
    </row>
    <row r="38" spans="1:7" x14ac:dyDescent="0.25">
      <c r="A38" s="1"/>
      <c r="B38" s="1"/>
      <c r="C38" s="16" t="s">
        <v>26</v>
      </c>
      <c r="D38" s="34"/>
      <c r="E38" s="35"/>
      <c r="F38" s="36">
        <v>3.5000000000000003E-2</v>
      </c>
      <c r="G38" s="37">
        <f>+G36*F38</f>
        <v>0</v>
      </c>
    </row>
    <row r="39" spans="1:7" ht="15.7" x14ac:dyDescent="0.25">
      <c r="A39" s="1"/>
      <c r="B39" s="38" t="s">
        <v>27</v>
      </c>
      <c r="C39" s="16" t="s">
        <v>28</v>
      </c>
      <c r="D39" s="34"/>
      <c r="E39" s="35"/>
      <c r="F39" s="36">
        <v>0.01</v>
      </c>
      <c r="G39" s="37">
        <f>+G36*F39</f>
        <v>0</v>
      </c>
    </row>
    <row r="40" spans="1:7" x14ac:dyDescent="0.25">
      <c r="A40" s="1"/>
      <c r="B40" s="39" t="s">
        <v>29</v>
      </c>
      <c r="C40" s="16" t="s">
        <v>30</v>
      </c>
      <c r="D40" s="16"/>
      <c r="E40" s="35"/>
      <c r="F40" s="36">
        <v>0.01</v>
      </c>
      <c r="G40" s="37">
        <f>+G36*F40</f>
        <v>0</v>
      </c>
    </row>
    <row r="41" spans="1:7" ht="15.7" x14ac:dyDescent="0.25">
      <c r="A41" s="1"/>
      <c r="B41" s="38"/>
      <c r="C41" s="16" t="s">
        <v>31</v>
      </c>
      <c r="D41" s="34"/>
      <c r="E41" s="35"/>
      <c r="F41" s="36">
        <v>1E-3</v>
      </c>
      <c r="G41" s="37">
        <f>+G36*F41</f>
        <v>0</v>
      </c>
    </row>
    <row r="42" spans="1:7" x14ac:dyDescent="0.25">
      <c r="A42" s="1"/>
      <c r="B42" s="40"/>
      <c r="C42" s="16" t="s">
        <v>32</v>
      </c>
      <c r="D42" s="34"/>
      <c r="E42" s="35"/>
      <c r="F42" s="36">
        <v>0.03</v>
      </c>
      <c r="G42" s="37">
        <f>+G36*F42</f>
        <v>0</v>
      </c>
    </row>
    <row r="43" spans="1:7" x14ac:dyDescent="0.25">
      <c r="A43" s="1"/>
      <c r="B43" s="1"/>
      <c r="C43" s="16" t="s">
        <v>33</v>
      </c>
      <c r="D43" s="34"/>
      <c r="E43" s="35"/>
      <c r="F43" s="36">
        <v>0.1</v>
      </c>
      <c r="G43" s="37">
        <f>+G36*F43</f>
        <v>0</v>
      </c>
    </row>
    <row r="44" spans="1:7" x14ac:dyDescent="0.25">
      <c r="A44" s="1"/>
      <c r="B44" s="1"/>
      <c r="C44" s="16" t="s">
        <v>34</v>
      </c>
      <c r="D44" s="41"/>
      <c r="E44" s="42"/>
      <c r="F44" s="43"/>
      <c r="G44" s="27">
        <f>SUM(G38:G43)</f>
        <v>0</v>
      </c>
    </row>
    <row r="45" spans="1:7" x14ac:dyDescent="0.25">
      <c r="A45" s="1"/>
      <c r="B45" s="1"/>
      <c r="C45" s="44"/>
      <c r="D45" s="45" t="s">
        <v>35</v>
      </c>
      <c r="E45" s="46">
        <v>0.18</v>
      </c>
      <c r="F45" s="36"/>
      <c r="G45" s="47">
        <f>G43*E45</f>
        <v>0</v>
      </c>
    </row>
    <row r="46" spans="1:7" ht="15" thickBot="1" x14ac:dyDescent="0.3">
      <c r="A46" s="1"/>
      <c r="B46" s="48"/>
      <c r="C46" s="1"/>
      <c r="D46" s="1"/>
      <c r="E46" s="1"/>
      <c r="F46" s="49"/>
      <c r="G46" s="1"/>
    </row>
    <row r="47" spans="1:7" ht="16.399999999999999" thickBot="1" x14ac:dyDescent="0.3">
      <c r="A47" s="1"/>
      <c r="B47" s="38"/>
      <c r="C47" s="1"/>
      <c r="D47" s="1"/>
      <c r="E47" s="31" t="s">
        <v>36</v>
      </c>
      <c r="F47" s="50"/>
      <c r="G47" s="51">
        <f>G36+G38+G39+G40+G41+G42+G43+G45</f>
        <v>0</v>
      </c>
    </row>
    <row r="48" spans="1:7" x14ac:dyDescent="0.25">
      <c r="A48" s="1"/>
      <c r="B48" s="40"/>
      <c r="E48" s="1"/>
      <c r="F48" s="1"/>
      <c r="G48" s="33"/>
    </row>
    <row r="49" spans="2:6" x14ac:dyDescent="0.25">
      <c r="B49" s="48"/>
      <c r="E49" s="48"/>
    </row>
    <row r="50" spans="2:6" x14ac:dyDescent="0.25">
      <c r="B50" s="56" t="s">
        <v>37</v>
      </c>
      <c r="C50" s="56"/>
      <c r="D50" s="56"/>
      <c r="E50" s="56"/>
      <c r="F50" s="56"/>
    </row>
    <row r="51" spans="2:6" x14ac:dyDescent="0.25">
      <c r="B51" s="56" t="s">
        <v>38</v>
      </c>
      <c r="C51" s="56"/>
      <c r="D51" s="56"/>
      <c r="E51" s="56"/>
      <c r="F51" s="56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2025-11-06T16:19:03Z</dcterms:modified>
</cp:coreProperties>
</file>