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C26" i="1" l="1"/>
  <c r="F35" i="1"/>
  <c r="G36" i="1" s="1"/>
  <c r="F32" i="1"/>
  <c r="F31" i="1"/>
  <c r="F28" i="1"/>
  <c r="C27" i="1" l="1"/>
  <c r="F27" i="1" s="1"/>
  <c r="F26" i="1"/>
  <c r="F25" i="1"/>
  <c r="G29" i="1" s="1"/>
  <c r="G33" i="1"/>
  <c r="G38" i="1" l="1"/>
  <c r="G43" i="1" s="1"/>
  <c r="G42" i="1" l="1"/>
  <c r="G40" i="1"/>
  <c r="G45" i="1"/>
  <c r="G47" i="1" s="1"/>
  <c r="G44" i="1"/>
  <c r="G41" i="1"/>
  <c r="G49" i="1" l="1"/>
  <c r="G46" i="1"/>
</calcChain>
</file>

<file path=xl/sharedStrings.xml><?xml version="1.0" encoding="utf-8"?>
<sst xmlns="http://schemas.openxmlformats.org/spreadsheetml/2006/main" count="46" uniqueCount="43">
  <si>
    <t>AYUNTAMIENTO MUNICIPAL DE BANI</t>
  </si>
  <si>
    <t>PRESUPUESTO PARTICIPATIVO</t>
  </si>
  <si>
    <t>OBRA:</t>
  </si>
  <si>
    <t>CONSTRUCCION DE ACERAS Y CONTENES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</si>
  <si>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</si>
  <si>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</si>
  <si>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</si>
  <si>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</si>
  <si>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</si>
  <si>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</si>
  <si>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</si>
  <si>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</si>
  <si>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</si>
  <si>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</si>
  <si>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</si>
  <si>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TOPOGRAFICA</t>
  </si>
  <si>
    <t>ML</t>
  </si>
  <si>
    <t>REMOCION DE CAPA VEGETAL</t>
  </si>
  <si>
    <t>M2</t>
  </si>
  <si>
    <t>BOTE</t>
  </si>
  <si>
    <t>M3</t>
  </si>
  <si>
    <t>RELLENO COMPACTADO</t>
  </si>
  <si>
    <t>HORMIGON ARMADO</t>
  </si>
  <si>
    <t>ACERA EN HORMIGON VIOLINADA E=0.10m - 1:2:4 CON LIGADORA</t>
  </si>
  <si>
    <t>CONTEN PULIDO DE h=0.40m - HORMIGON 1:2:4 CON LIGADORA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</si>
  <si>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</si>
  <si>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</si>
  <si>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</si>
  <si>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</si>
  <si>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</si>
  <si>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</si>
  <si>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</si>
  <si>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</si>
  <si>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</si>
  <si>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</si>
  <si>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</si>
  <si>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</si>
  <si>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</si>
  <si>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</si>
  <si>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</si>
  <si>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</si>
  <si>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</si>
  <si>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LOS MAESTROS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</si>
</sst>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8" fillId="0" borderId="6" xfId="0" applyNumberFormat="1" applyFont="1" applyBorder="1"/>
    <xf numFmtId="44" fontId="9" fillId="0" borderId="6" xfId="2" applyFont="1" applyBorder="1" applyAlignment="1">
      <alignment horizontal="center"/>
    </xf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44" fontId="9" fillId="0" borderId="7" xfId="2" applyNumberFormat="1" applyFon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249303</xdr:colOff>
      <xdr:row>2</xdr:row>
      <xdr:rowOff>62384</xdr:rowOff>
    </xdr:from>
    <xdr:to>
      <xdr:col>6</xdr:col>
      <xdr:colOff>778598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3" y="424523"/>
          <a:ext cx="8170420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3"/>
  <sheetViews>
    <sheetView tabSelected="1" topLeftCell="A4" workbookViewId="0">
      <selection activeCell="C33" sqref="C33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thickBot="1" x14ac:dyDescent="0.3"/>
    <row r="14" spans="1:7" ht="28.5" thickBot="1" x14ac:dyDescent="0.3">
      <c r="A14" s="50" t="s">
        <v>0</v>
      </c>
      <c r="B14" s="51"/>
      <c r="C14" s="51"/>
      <c r="D14" s="51"/>
      <c r="E14" s="51"/>
      <c r="F14" s="51"/>
      <c r="G14" s="52"/>
    </row>
    <row r="15" spans="1:7" ht="18.600000000000001" x14ac:dyDescent="0.3">
      <c r="A15" s="53" t="s">
        <v>1</v>
      </c>
      <c r="B15" s="53"/>
      <c r="C15" s="53"/>
      <c r="D15" s="53"/>
      <c r="E15" s="53"/>
      <c r="F15" s="53"/>
      <c r="G15" s="53"/>
    </row>
    <row r="16" spans="1:7" ht="14.25" x14ac:dyDescent="0.25">
      <c r="A16" s="1"/>
      <c r="B16" s="1"/>
      <c r="C16" s="1"/>
      <c r="D16" s="1"/>
      <c r="E16" s="1"/>
      <c r="F16" s="2"/>
      <c r="G16" s="1"/>
    </row>
    <row r="17" spans="1:9" ht="14.25" x14ac:dyDescent="0.25">
      <c r="A17" s="3" t="s">
        <v>2</v>
      </c>
      <c r="B17" s="4" t="s">
        <v>3</v>
      </c>
      <c r="C17" s="1"/>
      <c r="D17" s="1"/>
      <c r="E17" s="1"/>
      <c r="F17" s="1"/>
      <c r="G17" s="1"/>
    </row>
    <row r="18" spans="1:9" ht="14.25" x14ac:dyDescent="0.25">
      <c r="A18" s="5" t="s">
        <v>4</v>
      </c>
      <c r="B18" s="6" t="s">
        <v>42</v>
      </c>
      <c r="C18" s="1"/>
      <c r="D18" s="1"/>
      <c r="E18" s="1"/>
      <c r="F18" s="1"/>
      <c r="G18" s="1"/>
    </row>
    <row r="19" spans="1:9" ht="14.25" x14ac:dyDescent="0.25">
      <c r="A19" s="5" t="s">
        <v>5</v>
      </c>
      <c r="B19" s="7" t="s">
        <v>6</v>
      </c>
      <c r="C19" s="1"/>
      <c r="D19" s="1"/>
      <c r="E19" s="1"/>
      <c r="F19" s="1"/>
      <c r="G19" s="1"/>
    </row>
    <row r="20" spans="1:9" ht="14.25" x14ac:dyDescent="0.25">
      <c r="A20" s="8"/>
      <c r="B20" s="8"/>
      <c r="C20" s="9"/>
      <c r="D20" s="9"/>
      <c r="E20" s="9"/>
      <c r="F20" s="9"/>
      <c r="G20" s="9"/>
    </row>
    <row r="21" spans="1:9" thickBot="1" x14ac:dyDescent="0.3">
      <c r="A21" s="10"/>
      <c r="B21" s="10"/>
    </row>
    <row r="22" spans="1:9" ht="15.75" thickBot="1" x14ac:dyDescent="0.3">
      <c r="A22" s="11" t="s">
        <v>7</v>
      </c>
      <c r="B22" s="12" t="s">
        <v>8</v>
      </c>
      <c r="C22" s="13" t="s">
        <v>9</v>
      </c>
      <c r="D22" s="12" t="s">
        <v>10</v>
      </c>
      <c r="E22" s="13" t="s">
        <v>11</v>
      </c>
      <c r="F22" s="12" t="s">
        <v>12</v>
      </c>
      <c r="G22" s="14" t="s">
        <v>13</v>
      </c>
    </row>
    <row r="23" spans="1:9" ht="14.25" x14ac:dyDescent="0.25">
      <c r="I23" s="15"/>
    </row>
    <row r="24" spans="1:9" ht="14.25" x14ac:dyDescent="0.25">
      <c r="A24" s="16">
        <v>1</v>
      </c>
      <c r="B24" s="16" t="s">
        <v>14</v>
      </c>
      <c r="C24" s="17"/>
      <c r="D24" s="18"/>
      <c r="E24" s="17"/>
      <c r="F24" s="19"/>
      <c r="G24" s="20"/>
    </row>
    <row r="25" spans="1:9" ht="14.25" x14ac:dyDescent="0.25">
      <c r="A25" s="20">
        <v>1.1000000000000001</v>
      </c>
      <c r="B25" s="21" t="s">
        <v>15</v>
      </c>
      <c r="C25" s="17">
        <v>73</v>
      </c>
      <c r="D25" s="18" t="s">
        <v>16</v>
      </c>
      <c r="E25" s="23">
        <v>0</v>
      </c>
      <c r="F25" s="19">
        <f t="shared" ref="F25:F28" si="0">E25*C25</f>
        <v>0</v>
      </c>
      <c r="G25" s="20"/>
    </row>
    <row r="26" spans="1:9" ht="14.25" x14ac:dyDescent="0.25">
      <c r="A26" s="20">
        <v>1.2</v>
      </c>
      <c r="B26" s="21" t="s">
        <v>17</v>
      </c>
      <c r="C26" s="17">
        <f>C25</f>
        <v>73</v>
      </c>
      <c r="D26" s="18" t="s">
        <v>18</v>
      </c>
      <c r="E26" s="23">
        <v>0</v>
      </c>
      <c r="F26" s="19">
        <f t="shared" si="0"/>
        <v>0</v>
      </c>
      <c r="G26" s="20"/>
    </row>
    <row r="27" spans="1:9" ht="14.25" x14ac:dyDescent="0.25">
      <c r="A27" s="20">
        <v>1.3</v>
      </c>
      <c r="B27" s="21" t="s">
        <v>19</v>
      </c>
      <c r="C27" s="17">
        <f>C26*0.1*1.3</f>
        <v>9.490000000000002</v>
      </c>
      <c r="D27" s="18" t="s">
        <v>20</v>
      </c>
      <c r="E27" s="23">
        <v>0</v>
      </c>
      <c r="F27" s="19">
        <f t="shared" si="0"/>
        <v>0</v>
      </c>
      <c r="G27" s="20"/>
    </row>
    <row r="28" spans="1:9" ht="14.25" x14ac:dyDescent="0.25">
      <c r="A28" s="20">
        <v>1.4</v>
      </c>
      <c r="B28" s="21" t="s">
        <v>21</v>
      </c>
      <c r="C28" s="17">
        <v>18</v>
      </c>
      <c r="D28" s="18" t="s">
        <v>20</v>
      </c>
      <c r="E28" s="23">
        <v>0</v>
      </c>
      <c r="F28" s="19">
        <f t="shared" si="0"/>
        <v>0</v>
      </c>
      <c r="G28" s="20"/>
    </row>
    <row r="29" spans="1:9" ht="14.25" x14ac:dyDescent="0.25">
      <c r="A29" s="20"/>
      <c r="B29" s="20"/>
      <c r="C29" s="17"/>
      <c r="D29" s="18"/>
      <c r="E29" s="23"/>
      <c r="F29" s="19"/>
      <c r="G29" s="22">
        <f>SUM(F25:F28)</f>
        <v>0</v>
      </c>
    </row>
    <row r="30" spans="1:9" ht="14.25" x14ac:dyDescent="0.25">
      <c r="A30" s="16">
        <v>2</v>
      </c>
      <c r="B30" s="16" t="s">
        <v>22</v>
      </c>
      <c r="C30" s="17"/>
      <c r="D30" s="18"/>
      <c r="E30" s="23"/>
      <c r="F30" s="19"/>
      <c r="G30" s="20"/>
    </row>
    <row r="31" spans="1:9" ht="27.75" x14ac:dyDescent="0.25">
      <c r="A31" s="20">
        <v>2.1</v>
      </c>
      <c r="B31" s="21" t="s">
        <v>23</v>
      </c>
      <c r="C31" s="17">
        <v>90</v>
      </c>
      <c r="D31" s="18" t="s">
        <v>18</v>
      </c>
      <c r="E31" s="23">
        <v>0</v>
      </c>
      <c r="F31" s="19">
        <f>E31*C31</f>
        <v>0</v>
      </c>
      <c r="G31" s="20"/>
    </row>
    <row r="32" spans="1:9" ht="27.75" x14ac:dyDescent="0.25">
      <c r="A32" s="20">
        <v>2.2000000000000002</v>
      </c>
      <c r="B32" s="21" t="s">
        <v>24</v>
      </c>
      <c r="C32" s="17">
        <v>73</v>
      </c>
      <c r="D32" s="18" t="s">
        <v>16</v>
      </c>
      <c r="E32" s="23">
        <v>0</v>
      </c>
      <c r="F32" s="19">
        <f>E32*C32</f>
        <v>0</v>
      </c>
      <c r="G32" s="20"/>
    </row>
    <row r="33" spans="1:7" ht="14.25" x14ac:dyDescent="0.25">
      <c r="A33" s="20"/>
      <c r="B33" s="20"/>
      <c r="C33" s="17"/>
      <c r="D33" s="18"/>
      <c r="E33" s="23"/>
      <c r="F33" s="19"/>
      <c r="G33" s="22">
        <f>F31+F32</f>
        <v>0</v>
      </c>
    </row>
    <row r="34" spans="1:7" ht="14.25" x14ac:dyDescent="0.25">
      <c r="A34" s="16">
        <v>3</v>
      </c>
      <c r="B34" s="16" t="s">
        <v>25</v>
      </c>
      <c r="C34" s="17"/>
      <c r="D34" s="18"/>
      <c r="E34" s="23"/>
      <c r="F34" s="19"/>
      <c r="G34" s="20"/>
    </row>
    <row r="35" spans="1:7" ht="14.25" x14ac:dyDescent="0.25">
      <c r="A35" s="20">
        <v>3.1</v>
      </c>
      <c r="B35" s="20" t="s">
        <v>26</v>
      </c>
      <c r="C35" s="17">
        <v>1</v>
      </c>
      <c r="D35" s="18" t="s">
        <v>27</v>
      </c>
      <c r="E35" s="23">
        <v>0</v>
      </c>
      <c r="F35" s="19">
        <f>E35*C35</f>
        <v>0</v>
      </c>
      <c r="G35" s="20"/>
    </row>
    <row r="36" spans="1:7" ht="14.25" x14ac:dyDescent="0.25">
      <c r="A36" s="20"/>
      <c r="B36" s="20"/>
      <c r="C36" s="17"/>
      <c r="D36" s="18"/>
      <c r="E36" s="17"/>
      <c r="F36" s="24"/>
      <c r="G36" s="25">
        <f>F35</f>
        <v>0</v>
      </c>
    </row>
    <row r="37" spans="1:7" thickBot="1" x14ac:dyDescent="0.3">
      <c r="A37" s="20"/>
      <c r="B37" s="20"/>
      <c r="C37" s="17"/>
      <c r="D37" s="18"/>
      <c r="E37" s="17"/>
      <c r="F37" s="24"/>
      <c r="G37" s="25"/>
    </row>
    <row r="38" spans="1:7" thickBot="1" x14ac:dyDescent="0.3">
      <c r="A38" s="26"/>
      <c r="B38" s="26"/>
      <c r="C38" s="26"/>
      <c r="D38" s="27"/>
      <c r="E38" s="26"/>
      <c r="F38" s="28" t="s">
        <v>28</v>
      </c>
      <c r="G38" s="29">
        <f>SUM(G25:G36)</f>
        <v>0</v>
      </c>
    </row>
    <row r="39" spans="1:7" x14ac:dyDescent="0.25">
      <c r="A39" s="1"/>
      <c r="B39" s="1"/>
      <c r="C39" s="1"/>
      <c r="D39" s="1"/>
      <c r="E39" s="1"/>
      <c r="F39" s="1"/>
      <c r="G39" s="30"/>
    </row>
    <row r="40" spans="1:7" x14ac:dyDescent="0.25">
      <c r="A40" s="1"/>
      <c r="B40" s="1"/>
      <c r="C40" s="16" t="s">
        <v>29</v>
      </c>
      <c r="D40" s="31"/>
      <c r="E40" s="32"/>
      <c r="F40" s="33">
        <v>3.5000000000000003E-2</v>
      </c>
      <c r="G40" s="34">
        <f>+G38*F40</f>
        <v>0</v>
      </c>
    </row>
    <row r="41" spans="1:7" ht="15.75" x14ac:dyDescent="0.25">
      <c r="A41" s="1"/>
      <c r="B41" s="35" t="s">
        <v>30</v>
      </c>
      <c r="C41" s="16" t="s">
        <v>31</v>
      </c>
      <c r="D41" s="31"/>
      <c r="E41" s="32"/>
      <c r="F41" s="33">
        <v>0.01</v>
      </c>
      <c r="G41" s="34">
        <f>+G38*F41</f>
        <v>0</v>
      </c>
    </row>
    <row r="42" spans="1:7" x14ac:dyDescent="0.25">
      <c r="A42" s="1"/>
      <c r="B42" s="36" t="s">
        <v>32</v>
      </c>
      <c r="C42" s="16" t="s">
        <v>33</v>
      </c>
      <c r="D42" s="16"/>
      <c r="E42" s="32"/>
      <c r="F42" s="33">
        <v>0.01</v>
      </c>
      <c r="G42" s="34">
        <f>+G38*F42</f>
        <v>0</v>
      </c>
    </row>
    <row r="43" spans="1:7" ht="15.75" x14ac:dyDescent="0.25">
      <c r="A43" s="1"/>
      <c r="B43" s="35"/>
      <c r="C43" s="16" t="s">
        <v>34</v>
      </c>
      <c r="D43" s="31"/>
      <c r="E43" s="32"/>
      <c r="F43" s="33">
        <v>1E-3</v>
      </c>
      <c r="G43" s="34">
        <f>+G38*F43</f>
        <v>0</v>
      </c>
    </row>
    <row r="44" spans="1:7" x14ac:dyDescent="0.25">
      <c r="A44" s="1"/>
      <c r="B44" s="37"/>
      <c r="C44" s="16" t="s">
        <v>35</v>
      </c>
      <c r="D44" s="31"/>
      <c r="E44" s="32"/>
      <c r="F44" s="33">
        <v>0.03</v>
      </c>
      <c r="G44" s="34">
        <f>+G38*F44</f>
        <v>0</v>
      </c>
    </row>
    <row r="45" spans="1:7" x14ac:dyDescent="0.25">
      <c r="A45" s="1"/>
      <c r="B45" s="1"/>
      <c r="C45" s="16" t="s">
        <v>36</v>
      </c>
      <c r="D45" s="31"/>
      <c r="E45" s="32"/>
      <c r="F45" s="33">
        <v>0.1</v>
      </c>
      <c r="G45" s="34">
        <f>+G38*F45</f>
        <v>0</v>
      </c>
    </row>
    <row r="46" spans="1:7" x14ac:dyDescent="0.25">
      <c r="A46" s="1"/>
      <c r="B46" s="1"/>
      <c r="C46" s="16" t="s">
        <v>37</v>
      </c>
      <c r="D46" s="38"/>
      <c r="E46" s="39"/>
      <c r="F46" s="40"/>
      <c r="G46" s="41">
        <f>SUM(G40:G45)</f>
        <v>0</v>
      </c>
    </row>
    <row r="47" spans="1:7" x14ac:dyDescent="0.25">
      <c r="A47" s="1"/>
      <c r="B47" s="1"/>
      <c r="C47" s="42"/>
      <c r="D47" s="43" t="s">
        <v>38</v>
      </c>
      <c r="E47" s="44">
        <v>0.18</v>
      </c>
      <c r="F47" s="33"/>
      <c r="G47" s="45">
        <f>G45*E47</f>
        <v>0</v>
      </c>
    </row>
    <row r="48" spans="1:7" ht="15.75" thickBot="1" x14ac:dyDescent="0.3">
      <c r="A48" s="1"/>
      <c r="B48" s="46"/>
      <c r="C48" s="1"/>
      <c r="D48" s="1"/>
      <c r="E48" s="1"/>
      <c r="F48" s="47"/>
      <c r="G48" s="1"/>
    </row>
    <row r="49" spans="1:7" ht="16.5" thickBot="1" x14ac:dyDescent="0.3">
      <c r="A49" s="1"/>
      <c r="B49" s="35"/>
      <c r="C49" s="1"/>
      <c r="D49" s="1"/>
      <c r="E49" s="28" t="s">
        <v>39</v>
      </c>
      <c r="F49" s="48"/>
      <c r="G49" s="49">
        <f>G38+G40+G41+G42+G43+G44+G45+G47</f>
        <v>0</v>
      </c>
    </row>
    <row r="50" spans="1:7" x14ac:dyDescent="0.25">
      <c r="A50" s="1"/>
      <c r="B50" s="37"/>
      <c r="E50" s="1"/>
      <c r="F50" s="1"/>
      <c r="G50" s="30"/>
    </row>
    <row r="51" spans="1:7" x14ac:dyDescent="0.25">
      <c r="B51" s="46"/>
      <c r="E51" s="46"/>
    </row>
    <row r="52" spans="1:7" x14ac:dyDescent="0.25">
      <c r="B52" s="54" t="s">
        <v>40</v>
      </c>
      <c r="C52" s="54"/>
      <c r="D52" s="54"/>
      <c r="E52" s="54"/>
      <c r="F52" s="54"/>
    </row>
    <row r="53" spans="1:7" x14ac:dyDescent="0.25">
      <c r="B53" s="54" t="s">
        <v>41</v>
      </c>
      <c r="C53" s="54"/>
      <c r="D53" s="54"/>
      <c r="E53" s="54"/>
      <c r="F53" s="54"/>
    </row>
  </sheetData>
  <mergeCells count="4">
    <mergeCell ref="A14:G14"/>
    <mergeCell ref="A15:G15"/>
    <mergeCell ref="B52:F52"/>
    <mergeCell ref="B53:F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2026-01-14T19:31:11Z</dcterms:modified>
</cp:coreProperties>
</file>