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4" i="1" l="1"/>
  <c r="G35" i="1" s="1"/>
  <c r="F31" i="1"/>
  <c r="F30" i="1"/>
  <c r="C27" i="1"/>
  <c r="F27" i="1" s="1"/>
  <c r="C25" i="1"/>
  <c r="C26" i="1" s="1"/>
  <c r="F26" i="1" s="1"/>
  <c r="G32" i="1" l="1"/>
  <c r="F25" i="1"/>
  <c r="G28" i="1" s="1"/>
  <c r="G37" i="1" l="1"/>
  <c r="G41" i="1" s="1"/>
  <c r="G43" i="1" l="1"/>
  <c r="G40" i="1"/>
  <c r="G42" i="1"/>
  <c r="G44" i="1"/>
  <c r="G46" i="1" s="1"/>
  <c r="G39" i="1"/>
  <c r="G45" i="1" l="1"/>
  <c r="G48" i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<sst xmlns="http://schemas.openxmlformats.org/spreadsheetml/2006/main" count="44" uniqueCount="42">
  <si>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</si>
  <si>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</si>
  <si>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</si>
  <si>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REPARACION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</si>
  <si>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</si>
  <si>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</si>
  <si>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</si>
  <si>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</si>
  <si>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</si>
  <si>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</si>
  <si>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</si>
  <si>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</si>
  <si>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</si>
  <si>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</si>
  <si>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</si>
  <si>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</si>
  <si>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</si>
  <si>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</si>
  <si>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</si>
  <si>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</si>
  <si>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</si>
  <si>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</si>
  <si>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</si>
  <si>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</si>
  <si>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</si>
  <si>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</si>
  <si>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</si>
  <si>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</si>
  <si>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</si>
  <si>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</si>
  <si>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</si>
  <si>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</si>
  <si>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</si>
  <si>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</si>
  <si>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</si>
  <si>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</si>
  <si>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</si>
  <si>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</si>
  <si>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</si>
  <si>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</si>
  <si>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</si>
  <si>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LOS MELONES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</si>
</sst>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249304</xdr:colOff>
      <xdr:row>2</xdr:row>
      <xdr:rowOff>62384</xdr:rowOff>
    </xdr:from>
    <xdr:to>
      <xdr:col>6</xdr:col>
      <xdr:colOff>715225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4" y="424523"/>
          <a:ext cx="8107046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7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18.55" x14ac:dyDescent="0.3">
      <c r="A15" s="52" t="s">
        <v>1</v>
      </c>
      <c r="B15" s="52"/>
      <c r="C15" s="52"/>
      <c r="D15" s="52"/>
      <c r="E15" s="52"/>
      <c r="F15" s="52"/>
      <c r="G15" s="52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15</v>
      </c>
      <c r="C25" s="17">
        <f>C30</f>
        <v>150</v>
      </c>
      <c r="D25" s="18" t="s">
        <v>16</v>
      </c>
      <c r="E25" s="54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17</v>
      </c>
      <c r="C26" s="17">
        <f>C25*0.1*1.3</f>
        <v>19.5</v>
      </c>
      <c r="D26" s="18" t="s">
        <v>18</v>
      </c>
      <c r="E26" s="54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19</v>
      </c>
      <c r="C27" s="17">
        <f>C30</f>
        <v>150</v>
      </c>
      <c r="D27" s="18" t="s">
        <v>16</v>
      </c>
      <c r="E27" s="54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4"/>
      <c r="F28" s="19"/>
      <c r="G28" s="22">
        <f>F25+F26+F27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54"/>
      <c r="F29" s="19"/>
      <c r="G29" s="20"/>
    </row>
    <row r="30" spans="1:9" ht="27.8" x14ac:dyDescent="0.25">
      <c r="A30" s="20">
        <v>2.1</v>
      </c>
      <c r="B30" s="21" t="s">
        <v>21</v>
      </c>
      <c r="C30" s="17">
        <v>150</v>
      </c>
      <c r="D30" s="18" t="s">
        <v>16</v>
      </c>
      <c r="E30" s="54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22</v>
      </c>
      <c r="C31" s="17">
        <v>41</v>
      </c>
      <c r="D31" s="18" t="s">
        <v>23</v>
      </c>
      <c r="E31" s="54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4"/>
      <c r="F32" s="19"/>
      <c r="G32" s="22">
        <f>SUM(F30:F31)</f>
        <v>0</v>
      </c>
    </row>
    <row r="33" spans="1:7" x14ac:dyDescent="0.25">
      <c r="A33" s="16">
        <v>3</v>
      </c>
      <c r="B33" s="16" t="s">
        <v>24</v>
      </c>
      <c r="C33" s="17"/>
      <c r="D33" s="18"/>
      <c r="E33" s="54"/>
      <c r="F33" s="19"/>
      <c r="G33" s="20"/>
    </row>
    <row r="34" spans="1:7" x14ac:dyDescent="0.25">
      <c r="A34" s="20">
        <v>3.1</v>
      </c>
      <c r="B34" s="20" t="s">
        <v>25</v>
      </c>
      <c r="C34" s="17">
        <v>1</v>
      </c>
      <c r="D34" s="18" t="s">
        <v>26</v>
      </c>
      <c r="E34" s="54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3"/>
      <c r="G35" s="24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3"/>
      <c r="G36" s="24"/>
    </row>
    <row r="37" spans="1:7" ht="15" thickBot="1" x14ac:dyDescent="0.3">
      <c r="A37" s="25"/>
      <c r="B37" s="25"/>
      <c r="C37" s="25"/>
      <c r="D37" s="26"/>
      <c r="E37" s="25"/>
      <c r="F37" s="27" t="s">
        <v>27</v>
      </c>
      <c r="G37" s="28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29"/>
    </row>
    <row r="39" spans="1:7" x14ac:dyDescent="0.25">
      <c r="A39" s="1"/>
      <c r="B39" s="1"/>
      <c r="C39" s="16" t="s">
        <v>28</v>
      </c>
      <c r="D39" s="30"/>
      <c r="E39" s="31"/>
      <c r="F39" s="32">
        <v>3.5000000000000003E-2</v>
      </c>
      <c r="G39" s="33">
        <f>+G37*F39</f>
        <v>0</v>
      </c>
    </row>
    <row r="40" spans="1:7" ht="15.7" x14ac:dyDescent="0.25">
      <c r="A40" s="1"/>
      <c r="B40" s="34" t="s">
        <v>29</v>
      </c>
      <c r="C40" s="16" t="s">
        <v>30</v>
      </c>
      <c r="D40" s="30"/>
      <c r="E40" s="31"/>
      <c r="F40" s="32">
        <v>0.01</v>
      </c>
      <c r="G40" s="33">
        <f>+G37*F40</f>
        <v>0</v>
      </c>
    </row>
    <row r="41" spans="1:7" x14ac:dyDescent="0.25">
      <c r="A41" s="1"/>
      <c r="B41" s="35" t="s">
        <v>31</v>
      </c>
      <c r="C41" s="16" t="s">
        <v>32</v>
      </c>
      <c r="D41" s="16"/>
      <c r="E41" s="31"/>
      <c r="F41" s="32">
        <v>0.01</v>
      </c>
      <c r="G41" s="33">
        <f>+G37*F41</f>
        <v>0</v>
      </c>
    </row>
    <row r="42" spans="1:7" ht="15.7" x14ac:dyDescent="0.25">
      <c r="A42" s="1"/>
      <c r="B42" s="34"/>
      <c r="C42" s="16" t="s">
        <v>33</v>
      </c>
      <c r="D42" s="30"/>
      <c r="E42" s="31"/>
      <c r="F42" s="32">
        <v>1E-3</v>
      </c>
      <c r="G42" s="33">
        <f>+G37*F42</f>
        <v>0</v>
      </c>
    </row>
    <row r="43" spans="1:7" x14ac:dyDescent="0.25">
      <c r="A43" s="1"/>
      <c r="B43" s="36"/>
      <c r="C43" s="16" t="s">
        <v>34</v>
      </c>
      <c r="D43" s="30"/>
      <c r="E43" s="31"/>
      <c r="F43" s="32">
        <v>0.03</v>
      </c>
      <c r="G43" s="33">
        <f>+G37*F43</f>
        <v>0</v>
      </c>
    </row>
    <row r="44" spans="1:7" x14ac:dyDescent="0.25">
      <c r="A44" s="1"/>
      <c r="B44" s="1"/>
      <c r="C44" s="16" t="s">
        <v>35</v>
      </c>
      <c r="D44" s="30"/>
      <c r="E44" s="31"/>
      <c r="F44" s="32">
        <v>0.1</v>
      </c>
      <c r="G44" s="33">
        <f>+G37*F44</f>
        <v>0</v>
      </c>
    </row>
    <row r="45" spans="1:7" x14ac:dyDescent="0.25">
      <c r="A45" s="1"/>
      <c r="B45" s="1"/>
      <c r="C45" s="16" t="s">
        <v>36</v>
      </c>
      <c r="D45" s="37"/>
      <c r="E45" s="38"/>
      <c r="F45" s="39"/>
      <c r="G45" s="40">
        <f>SUM(G39:G44)</f>
        <v>0</v>
      </c>
    </row>
    <row r="46" spans="1:7" x14ac:dyDescent="0.25">
      <c r="A46" s="1"/>
      <c r="B46" s="1"/>
      <c r="C46" s="41"/>
      <c r="D46" s="42" t="s">
        <v>37</v>
      </c>
      <c r="E46" s="43">
        <v>0.18</v>
      </c>
      <c r="F46" s="32"/>
      <c r="G46" s="44">
        <f>G44*E46</f>
        <v>0</v>
      </c>
    </row>
    <row r="47" spans="1:7" ht="15" thickBot="1" x14ac:dyDescent="0.3">
      <c r="A47" s="1"/>
      <c r="B47" s="45"/>
      <c r="C47" s="1"/>
      <c r="D47" s="1"/>
      <c r="E47" s="1"/>
      <c r="F47" s="46"/>
      <c r="G47" s="1"/>
    </row>
    <row r="48" spans="1:7" ht="16.399999999999999" thickBot="1" x14ac:dyDescent="0.3">
      <c r="A48" s="1"/>
      <c r="B48" s="34"/>
      <c r="C48" s="1"/>
      <c r="D48" s="1"/>
      <c r="E48" s="27" t="s">
        <v>38</v>
      </c>
      <c r="F48" s="47"/>
      <c r="G48" s="48">
        <f>G37+G39+G40+G41+G42+G43+G44+G46</f>
        <v>0</v>
      </c>
    </row>
    <row r="49" spans="1:7" x14ac:dyDescent="0.25">
      <c r="A49" s="1"/>
      <c r="B49" s="36"/>
      <c r="E49" s="1"/>
      <c r="F49" s="1"/>
      <c r="G49" s="29"/>
    </row>
    <row r="50" spans="1:7" x14ac:dyDescent="0.25">
      <c r="B50" s="45"/>
      <c r="E50" s="45"/>
    </row>
    <row r="51" spans="1:7" x14ac:dyDescent="0.25">
      <c r="B51" s="53" t="s">
        <v>39</v>
      </c>
      <c r="C51" s="53"/>
      <c r="D51" s="53"/>
      <c r="E51" s="53"/>
      <c r="F51" s="53"/>
    </row>
    <row r="52" spans="1:7" x14ac:dyDescent="0.25">
      <c r="B52" s="53" t="s">
        <v>40</v>
      </c>
      <c r="C52" s="53"/>
      <c r="D52" s="53"/>
      <c r="E52" s="53"/>
      <c r="F52" s="53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2025-11-06T16:21:05Z</dcterms:modified>
</cp:coreProperties>
</file>