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5" i="1" l="1"/>
  <c r="F24" i="1"/>
  <c r="G26" i="1" s="1"/>
  <c r="G28" i="1" l="1"/>
  <c r="G34" i="1" s="1"/>
  <c r="G35" i="1"/>
  <c r="G37" i="1" s="1"/>
  <c r="G33" i="1" l="1"/>
  <c r="G31" i="1"/>
  <c r="G30" i="1"/>
  <c r="G32" i="1"/>
  <c r="G36" i="1" l="1"/>
  <c r="G39" i="1" s="1"/>
</calcChain>
</file>

<file path=xl/sharedStrings.xml><?xml version="1.0" encoding="utf-8"?>
<sst xmlns="http://schemas.openxmlformats.org/spreadsheetml/2006/main" count="34" uniqueCount="34">
  <si>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</si>
  <si>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</si>
  <si>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</si>
  <si>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</si>
  <si>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</si>
  <si>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</si>
  <si>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</si>
  <si>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</si>
  <si>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</si>
  <si>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</si>
  <si>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</si>
  <si>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</si>
  <si>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</si>
  <si>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</si>
  <si>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</si>
  <si>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</si>
  <si>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</si>
  <si>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</si>
  <si>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</si>
  <si>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</si>
  <si>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</si>
  <si>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</si>
  <si>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</si>
  <si>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</si>
  <si>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</si>
  <si>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</si>
  <si>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</si>
  <si>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BRAZO AUTOMATICO PARA ENTRADA</t>
  </si>
  <si>
    <t>RESIDENCIAL ERNEISA</t>
  </si>
  <si>
    <t>MISCELANEOS</t>
  </si>
  <si>
    <t>DESMONTE DE BRAZO MECANICO EXISTENTE</t>
  </si>
  <si>
    <t>PA</t>
  </si>
  <si>
    <t>BRAZO AUTOMATICO CON CONTROL DE 6M (INCLUYE INSTALACION)</t>
  </si>
  <si>
    <t>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</si>
</sst>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6" fillId="0" borderId="0" xfId="0" applyFont="1" applyBorder="1"/>
    <xf numFmtId="49" fontId="7" fillId="0" borderId="0" xfId="0" applyNumberFormat="1" applyFont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7" fillId="0" borderId="0" xfId="0" applyFont="1"/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44" fontId="8" fillId="0" borderId="5" xfId="0" applyNumberFormat="1" applyFont="1" applyBorder="1"/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wrapText="1"/>
    </xf>
    <xf numFmtId="44" fontId="9" fillId="0" borderId="5" xfId="2" applyFont="1" applyBorder="1" applyAlignment="1">
      <alignment horizontal="center"/>
    </xf>
    <xf numFmtId="0" fontId="9" fillId="0" borderId="5" xfId="0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7" fillId="0" borderId="0" xfId="2" applyNumberFormat="1" applyFont="1" applyBorder="1"/>
    <xf numFmtId="0" fontId="7" fillId="0" borderId="5" xfId="0" applyFont="1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7" fillId="0" borderId="6" xfId="0" applyNumberFormat="1" applyFont="1" applyBorder="1"/>
    <xf numFmtId="0" fontId="8" fillId="0" borderId="0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9" fillId="0" borderId="0" xfId="0" applyFont="1"/>
    <xf numFmtId="10" fontId="7" fillId="0" borderId="0" xfId="0" applyNumberFormat="1" applyFon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2" fillId="0" borderId="0" xfId="0" applyFont="1"/>
    <xf numFmtId="0" fontId="2" fillId="0" borderId="5" xfId="0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408044</xdr:colOff>
      <xdr:row>2</xdr:row>
      <xdr:rowOff>44772</xdr:rowOff>
    </xdr:from>
    <xdr:to>
      <xdr:col>6</xdr:col>
      <xdr:colOff>506994</xdr:colOff>
      <xdr:row>9</xdr:row>
      <xdr:rowOff>92397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4" y="406911"/>
          <a:ext cx="8192748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43"/>
  <sheetViews>
    <sheetView tabSelected="1" workbookViewId="0">
      <selection activeCell="E26" sqref="E26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26.4" x14ac:dyDescent="0.45">
      <c r="A15" s="52" t="s">
        <v>1</v>
      </c>
      <c r="B15" s="52"/>
      <c r="C15" s="52"/>
      <c r="D15" s="52"/>
      <c r="E15" s="52"/>
      <c r="F15" s="52"/>
      <c r="G15" s="52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ht="16.399999999999999" x14ac:dyDescent="0.3">
      <c r="A17" s="3" t="s">
        <v>2</v>
      </c>
      <c r="B17" s="4" t="s">
        <v>27</v>
      </c>
      <c r="C17" s="5"/>
      <c r="D17" s="5"/>
      <c r="E17" s="5"/>
      <c r="F17" s="5"/>
      <c r="G17" s="5"/>
    </row>
    <row r="18" spans="1:7" ht="16.399999999999999" x14ac:dyDescent="0.3">
      <c r="A18" s="6" t="s">
        <v>3</v>
      </c>
      <c r="B18" s="5" t="s">
        <v>28</v>
      </c>
      <c r="C18" s="5"/>
      <c r="D18" s="5"/>
      <c r="E18" s="5"/>
      <c r="F18" s="5"/>
      <c r="G18" s="5"/>
    </row>
    <row r="19" spans="1:7" ht="16.399999999999999" x14ac:dyDescent="0.3">
      <c r="A19" s="6" t="s">
        <v>4</v>
      </c>
      <c r="B19" s="7" t="s">
        <v>5</v>
      </c>
      <c r="C19" s="5"/>
      <c r="D19" s="5"/>
      <c r="E19" s="5"/>
      <c r="F19" s="5"/>
      <c r="G19" s="5"/>
    </row>
    <row r="20" spans="1:7" ht="17.149999999999999" thickBot="1" x14ac:dyDescent="0.35">
      <c r="A20" s="8"/>
      <c r="B20" s="9"/>
      <c r="C20" s="10"/>
      <c r="D20" s="10"/>
      <c r="E20" s="10"/>
      <c r="F20" s="10"/>
      <c r="G20" s="10"/>
    </row>
    <row r="21" spans="1:7" ht="16.399999999999999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2" spans="1:7" ht="16.399999999999999" x14ac:dyDescent="0.3">
      <c r="A22" s="15"/>
      <c r="B22" s="15"/>
      <c r="C22" s="15"/>
      <c r="D22" s="15"/>
      <c r="E22" s="15"/>
      <c r="F22" s="15"/>
      <c r="G22" s="15"/>
    </row>
    <row r="23" spans="1:7" ht="16.399999999999999" x14ac:dyDescent="0.3">
      <c r="A23" s="16">
        <v>1</v>
      </c>
      <c r="B23" s="16" t="s">
        <v>29</v>
      </c>
      <c r="C23" s="17"/>
      <c r="D23" s="18"/>
      <c r="E23" s="17"/>
      <c r="F23" s="19"/>
      <c r="G23" s="20"/>
    </row>
    <row r="24" spans="1:7" ht="16.399999999999999" x14ac:dyDescent="0.3">
      <c r="A24" s="21">
        <v>1.1000000000000001</v>
      </c>
      <c r="B24" s="22" t="s">
        <v>30</v>
      </c>
      <c r="C24" s="17">
        <v>1</v>
      </c>
      <c r="D24" s="18" t="s">
        <v>31</v>
      </c>
      <c r="E24" s="23">
        <v>0</v>
      </c>
      <c r="F24" s="19">
        <f>E24*C24</f>
        <v>0</v>
      </c>
      <c r="G24" s="20"/>
    </row>
    <row r="25" spans="1:7" ht="32.799999999999997" x14ac:dyDescent="0.3">
      <c r="A25" s="21">
        <v>1.2</v>
      </c>
      <c r="B25" s="22" t="s">
        <v>32</v>
      </c>
      <c r="C25" s="17">
        <v>1</v>
      </c>
      <c r="D25" s="18" t="s">
        <v>33</v>
      </c>
      <c r="E25" s="23">
        <v>0</v>
      </c>
      <c r="F25" s="19">
        <f>E25*C25</f>
        <v>0</v>
      </c>
      <c r="G25" s="20"/>
    </row>
    <row r="26" spans="1:7" ht="16.399999999999999" x14ac:dyDescent="0.3">
      <c r="A26" s="24"/>
      <c r="B26" s="24"/>
      <c r="C26" s="17"/>
      <c r="D26" s="18"/>
      <c r="E26" s="23"/>
      <c r="F26" s="19"/>
      <c r="G26" s="20">
        <f>SUM(F24:F25)</f>
        <v>0</v>
      </c>
    </row>
    <row r="27" spans="1:7" ht="17.149999999999999" thickBot="1" x14ac:dyDescent="0.35">
      <c r="A27" s="24"/>
      <c r="B27" s="24"/>
      <c r="C27" s="25"/>
      <c r="D27" s="18"/>
      <c r="E27" s="25"/>
      <c r="F27" s="26"/>
      <c r="G27" s="27"/>
    </row>
    <row r="28" spans="1:7" ht="17.149999999999999" thickBot="1" x14ac:dyDescent="0.35">
      <c r="A28" s="28"/>
      <c r="B28" s="28"/>
      <c r="C28" s="28"/>
      <c r="D28" s="29"/>
      <c r="E28" s="28"/>
      <c r="F28" s="30" t="s">
        <v>13</v>
      </c>
      <c r="G28" s="31">
        <f>SUM(G23:G26)</f>
        <v>0</v>
      </c>
    </row>
    <row r="29" spans="1:7" ht="16.399999999999999" x14ac:dyDescent="0.3">
      <c r="A29" s="5"/>
      <c r="B29" s="5"/>
      <c r="C29" s="5"/>
      <c r="D29" s="5"/>
      <c r="E29" s="5"/>
      <c r="F29" s="5"/>
      <c r="G29" s="32"/>
    </row>
    <row r="30" spans="1:7" ht="16.399999999999999" x14ac:dyDescent="0.3">
      <c r="A30" s="5"/>
      <c r="B30" s="5"/>
      <c r="C30" s="16" t="s">
        <v>14</v>
      </c>
      <c r="D30" s="24"/>
      <c r="E30" s="33"/>
      <c r="F30" s="34">
        <v>3.5000000000000003E-2</v>
      </c>
      <c r="G30" s="35">
        <f>+G28*F30</f>
        <v>0</v>
      </c>
    </row>
    <row r="31" spans="1:7" ht="16.399999999999999" x14ac:dyDescent="0.3">
      <c r="A31" s="5"/>
      <c r="B31" s="36" t="s">
        <v>15</v>
      </c>
      <c r="C31" s="16" t="s">
        <v>16</v>
      </c>
      <c r="D31" s="24"/>
      <c r="E31" s="33"/>
      <c r="F31" s="34">
        <v>0.02</v>
      </c>
      <c r="G31" s="35">
        <f>+G28*F31</f>
        <v>0</v>
      </c>
    </row>
    <row r="32" spans="1:7" ht="16.399999999999999" x14ac:dyDescent="0.3">
      <c r="A32" s="5"/>
      <c r="B32" s="37" t="s">
        <v>17</v>
      </c>
      <c r="C32" s="16" t="s">
        <v>18</v>
      </c>
      <c r="D32" s="16"/>
      <c r="E32" s="33"/>
      <c r="F32" s="34">
        <v>0.01</v>
      </c>
      <c r="G32" s="35">
        <f>+G28*F32</f>
        <v>0</v>
      </c>
    </row>
    <row r="33" spans="1:7" ht="16.399999999999999" x14ac:dyDescent="0.3">
      <c r="A33" s="5"/>
      <c r="B33" s="36"/>
      <c r="C33" s="16" t="s">
        <v>19</v>
      </c>
      <c r="D33" s="24"/>
      <c r="E33" s="33"/>
      <c r="F33" s="34">
        <v>1E-3</v>
      </c>
      <c r="G33" s="35">
        <f>+G28*F33</f>
        <v>0</v>
      </c>
    </row>
    <row r="34" spans="1:7" ht="16.399999999999999" x14ac:dyDescent="0.3">
      <c r="A34" s="5"/>
      <c r="B34" s="37"/>
      <c r="C34" s="16" t="s">
        <v>20</v>
      </c>
      <c r="D34" s="24"/>
      <c r="E34" s="33"/>
      <c r="F34" s="34">
        <v>0.03</v>
      </c>
      <c r="G34" s="35">
        <f>+G28*F34</f>
        <v>0</v>
      </c>
    </row>
    <row r="35" spans="1:7" ht="16.399999999999999" x14ac:dyDescent="0.3">
      <c r="A35" s="5"/>
      <c r="B35" s="5"/>
      <c r="C35" s="16" t="s">
        <v>21</v>
      </c>
      <c r="D35" s="24"/>
      <c r="E35" s="33"/>
      <c r="F35" s="34">
        <v>0.1</v>
      </c>
      <c r="G35" s="35">
        <f>+G28*F35</f>
        <v>0</v>
      </c>
    </row>
    <row r="36" spans="1:7" ht="16.399999999999999" x14ac:dyDescent="0.3">
      <c r="A36" s="5"/>
      <c r="B36" s="5"/>
      <c r="C36" s="16" t="s">
        <v>22</v>
      </c>
      <c r="D36" s="27"/>
      <c r="E36" s="38"/>
      <c r="F36" s="39"/>
      <c r="G36" s="26">
        <f>SUM(G30:G35)</f>
        <v>0</v>
      </c>
    </row>
    <row r="37" spans="1:7" ht="16.399999999999999" x14ac:dyDescent="0.3">
      <c r="A37" s="5"/>
      <c r="B37" s="5"/>
      <c r="C37" s="40"/>
      <c r="D37" s="48" t="s">
        <v>23</v>
      </c>
      <c r="E37" s="41">
        <v>0.18</v>
      </c>
      <c r="F37" s="34"/>
      <c r="G37" s="42">
        <f>G35*E37</f>
        <v>0</v>
      </c>
    </row>
    <row r="38" spans="1:7" ht="17.149999999999999" thickBot="1" x14ac:dyDescent="0.35">
      <c r="A38" s="5"/>
      <c r="B38" s="43"/>
      <c r="C38" s="5"/>
      <c r="D38" s="5"/>
      <c r="E38" s="5"/>
      <c r="F38" s="44"/>
      <c r="G38" s="5"/>
    </row>
    <row r="39" spans="1:7" ht="17.149999999999999" thickBot="1" x14ac:dyDescent="0.35">
      <c r="A39" s="5"/>
      <c r="B39" s="36"/>
      <c r="C39" s="5"/>
      <c r="D39" s="5"/>
      <c r="E39" s="30" t="s">
        <v>24</v>
      </c>
      <c r="F39" s="45"/>
      <c r="G39" s="46">
        <f>G28+G36+G37</f>
        <v>0</v>
      </c>
    </row>
    <row r="40" spans="1:7" ht="16.399999999999999" x14ac:dyDescent="0.3">
      <c r="A40" s="5"/>
      <c r="B40" s="37"/>
      <c r="C40" s="15"/>
      <c r="D40" s="15"/>
      <c r="E40" s="5"/>
      <c r="F40" s="5"/>
      <c r="G40" s="32"/>
    </row>
    <row r="41" spans="1:7" x14ac:dyDescent="0.25">
      <c r="B41" s="47"/>
      <c r="E41" s="47"/>
    </row>
    <row r="42" spans="1:7" x14ac:dyDescent="0.25">
      <c r="B42" s="53" t="s">
        <v>25</v>
      </c>
      <c r="C42" s="53"/>
      <c r="D42" s="53"/>
      <c r="E42" s="53"/>
      <c r="F42" s="53"/>
    </row>
    <row r="43" spans="1:7" x14ac:dyDescent="0.25">
      <c r="B43" s="53" t="s">
        <v>26</v>
      </c>
      <c r="C43" s="53"/>
      <c r="D43" s="53"/>
      <c r="E43" s="53"/>
      <c r="F43" s="53"/>
    </row>
  </sheetData>
  <mergeCells count="4">
    <mergeCell ref="A14:G14"/>
    <mergeCell ref="A15:G15"/>
    <mergeCell ref="B42:F42"/>
    <mergeCell ref="B43:F4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2026-06-10T15:45:14Z</dcterms:modified>
</cp:coreProperties>
</file>